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685" activeTab="0"/>
  </bookViews>
  <sheets>
    <sheet name="PnL projection" sheetId="1" r:id="rId1"/>
  </sheets>
  <definedNames>
    <definedName name="_xlnm.Print_Area" localSheetId="0">'PnL projection'!$A$1:$AC$54</definedName>
    <definedName name="_xlnm.Print_Titles" localSheetId="0">'PnL projection'!$8:$8</definedName>
  </definedNames>
  <calcPr fullCalcOnLoad="1"/>
</workbook>
</file>

<file path=xl/comments1.xml><?xml version="1.0" encoding="utf-8"?>
<comments xmlns="http://schemas.openxmlformats.org/spreadsheetml/2006/main">
  <authors>
    <author>Microsoft</author>
  </authors>
  <commentList>
    <comment ref="A32" authorId="0">
      <text>
        <r>
          <rPr>
            <b/>
            <sz val="8"/>
            <rFont val="Tahoma"/>
            <family val="0"/>
          </rPr>
          <t>Sales people, office &amp; others.</t>
        </r>
      </text>
    </comment>
    <comment ref="A33"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<sst xmlns="http://schemas.openxmlformats.org/spreadsheetml/2006/main" count="59" uniqueCount="40">
  <si>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</si>
  <si>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</si>
  <si>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</si>
  <si>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</si>
  <si>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</si>
  <si>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</si>
  <si>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</si>
  <si>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</si>
  <si>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</si>
  <si>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</si>
  <si>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</si>
  <si>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</si>
  <si>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</si>
  <si>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</si>
  <si>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</si>
  <si>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</si>
  <si>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</si>
  <si>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</si>
  <si>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</si>
  <si>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</si>
  <si>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</si>
  <si>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</si>
  <si>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</si>
  <si>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</si>
  <si>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</si>
  <si>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</si>
  <si>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</si>
  <si>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</si>
  <si>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</si>
  <si>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</si>
  <si>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</si>
  <si>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</si>
  <si>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</si>
  <si>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</si>
  <si>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</si>
  <si>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</si>
  <si>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</si>
  <si>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</si>
  <si>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</si>
  <si>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Profit and Loss Projection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</si>
</sst>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s>
  <fonts count="47">
    <font>
      <sz val="10"/>
      <name val="Arial"/>
      <family val="0"/>
    </font>
    <font>
      <b/>
      <sz val="16"/>
      <name val="Arial"/>
      <family val="2"/>
    </font>
    <font>
      <sz val="12"/>
      <name val="Arial"/>
      <family val="2"/>
    </font>
    <font>
      <sz val="8"/>
      <name val="Arial"/>
      <family val="2"/>
    </font>
    <font>
      <sz val="7"/>
      <name val="Arial"/>
      <family val="2"/>
    </font>
    <font>
      <b/>
      <sz val="8"/>
      <name val="Tahoma"/>
      <family val="0"/>
    </font>
    <font>
      <b/>
      <sz val="9"/>
      <name val="Arial"/>
      <family val="2"/>
    </font>
    <font>
      <sz val="9"/>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3" fontId="4"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4" fillId="0" borderId="0" xfId="0" applyNumberFormat="1" applyFont="1" applyAlignment="1">
      <alignment horizontal="right" wrapText="1"/>
    </xf>
    <xf numFmtId="3" fontId="0" fillId="0" borderId="0" xfId="0" applyNumberFormat="1" applyFont="1" applyAlignment="1">
      <alignment horizontal="right"/>
    </xf>
    <xf numFmtId="0" fontId="6" fillId="0" borderId="0" xfId="0" applyFont="1" applyBorder="1" applyAlignment="1">
      <alignment horizontal="center" textRotation="60" wrapText="1"/>
    </xf>
    <xf numFmtId="0" fontId="6" fillId="0" borderId="10" xfId="0" applyFont="1" applyBorder="1" applyAlignment="1" applyProtection="1">
      <alignment horizontal="center" textRotation="60" wrapText="1"/>
      <protection/>
    </xf>
    <xf numFmtId="17" fontId="6" fillId="0" borderId="10" xfId="0" applyNumberFormat="1" applyFont="1" applyBorder="1" applyAlignment="1" applyProtection="1">
      <alignment horizontal="center" textRotation="60" wrapText="1"/>
      <protection/>
    </xf>
    <xf numFmtId="9" fontId="6" fillId="0" borderId="10" xfId="0" applyNumberFormat="1" applyFont="1" applyBorder="1" applyAlignment="1" applyProtection="1">
      <alignment horizontal="center" textRotation="60" wrapText="1"/>
      <protection/>
    </xf>
    <xf numFmtId="166" fontId="6" fillId="0" borderId="10" xfId="0" applyNumberFormat="1" applyFont="1" applyBorder="1" applyAlignment="1" applyProtection="1">
      <alignment horizontal="center" textRotation="60" wrapText="1"/>
      <protection/>
    </xf>
    <xf numFmtId="10" fontId="6" fillId="0" borderId="10" xfId="0" applyNumberFormat="1" applyFont="1" applyBorder="1" applyAlignment="1" applyProtection="1">
      <alignment horizontal="center" textRotation="60" wrapText="1"/>
      <protection/>
    </xf>
    <xf numFmtId="0" fontId="6" fillId="0" borderId="0" xfId="0" applyFont="1" applyAlignment="1">
      <alignment horizontal="center" textRotation="60" wrapText="1"/>
    </xf>
    <xf numFmtId="0" fontId="6" fillId="0" borderId="11" xfId="0" applyFont="1" applyBorder="1" applyAlignment="1">
      <alignment/>
    </xf>
    <xf numFmtId="3" fontId="7" fillId="0" borderId="12" xfId="0" applyNumberFormat="1" applyFont="1" applyBorder="1" applyAlignment="1">
      <alignment wrapText="1"/>
    </xf>
    <xf numFmtId="3" fontId="7" fillId="0" borderId="12" xfId="0" applyNumberFormat="1" applyFont="1" applyBorder="1" applyAlignment="1">
      <alignment horizontal="right" wrapText="1"/>
    </xf>
    <xf numFmtId="3" fontId="7" fillId="0" borderId="13" xfId="0" applyNumberFormat="1" applyFont="1" applyBorder="1" applyAlignment="1">
      <alignment horizontal="right" wrapText="1"/>
    </xf>
    <xf numFmtId="3" fontId="7" fillId="0" borderId="0" xfId="0" applyNumberFormat="1" applyFont="1" applyAlignment="1">
      <alignment wrapText="1"/>
    </xf>
    <xf numFmtId="0" fontId="7" fillId="0" borderId="14" xfId="0" applyFont="1" applyBorder="1" applyAlignment="1">
      <alignment wrapText="1"/>
    </xf>
    <xf numFmtId="164" fontId="7" fillId="0" borderId="14" xfId="0" applyNumberFormat="1" applyFont="1" applyBorder="1" applyAlignment="1">
      <alignment wrapText="1"/>
    </xf>
    <xf numFmtId="3" fontId="7" fillId="0" borderId="14" xfId="0" applyNumberFormat="1" applyFont="1" applyBorder="1" applyAlignment="1">
      <alignment wrapText="1"/>
    </xf>
    <xf numFmtId="164" fontId="7" fillId="0" borderId="14" xfId="0" applyNumberFormat="1" applyFont="1" applyBorder="1" applyAlignment="1">
      <alignment horizontal="right" wrapText="1"/>
    </xf>
    <xf numFmtId="0" fontId="7" fillId="0" borderId="15" xfId="0" applyFont="1" applyBorder="1" applyAlignment="1">
      <alignment wrapText="1"/>
    </xf>
    <xf numFmtId="164" fontId="7" fillId="0" borderId="15" xfId="0" applyNumberFormat="1" applyFont="1" applyBorder="1" applyAlignment="1">
      <alignment wrapText="1"/>
    </xf>
    <xf numFmtId="3" fontId="7" fillId="0" borderId="15" xfId="0" applyNumberFormat="1" applyFont="1" applyBorder="1" applyAlignment="1">
      <alignment wrapText="1"/>
    </xf>
    <xf numFmtId="0" fontId="6" fillId="0" borderId="10" xfId="0" applyFont="1" applyBorder="1" applyAlignment="1">
      <alignment wrapText="1"/>
    </xf>
    <xf numFmtId="164" fontId="7" fillId="0" borderId="10" xfId="0" applyNumberFormat="1" applyFont="1" applyBorder="1" applyAlignment="1">
      <alignment wrapText="1"/>
    </xf>
    <xf numFmtId="3" fontId="7" fillId="0" borderId="10" xfId="0" applyNumberFormat="1" applyFont="1" applyBorder="1" applyAlignment="1">
      <alignment wrapText="1"/>
    </xf>
    <xf numFmtId="164" fontId="7" fillId="0" borderId="10" xfId="0" applyNumberFormat="1" applyFont="1" applyBorder="1" applyAlignment="1">
      <alignment horizontal="right" wrapText="1"/>
    </xf>
    <xf numFmtId="0" fontId="7" fillId="0" borderId="11" xfId="0" applyFont="1" applyBorder="1" applyAlignment="1">
      <alignment wrapText="1"/>
    </xf>
    <xf numFmtId="3" fontId="7" fillId="0" borderId="16" xfId="0" applyNumberFormat="1" applyFont="1" applyBorder="1" applyAlignment="1">
      <alignment wrapText="1"/>
    </xf>
    <xf numFmtId="164" fontId="7" fillId="0" borderId="16" xfId="0" applyNumberFormat="1" applyFont="1" applyBorder="1" applyAlignment="1">
      <alignment horizontal="right" wrapText="1"/>
    </xf>
    <xf numFmtId="164" fontId="7" fillId="0" borderId="17" xfId="0" applyNumberFormat="1" applyFont="1" applyBorder="1" applyAlignment="1">
      <alignment horizontal="right" wrapText="1"/>
    </xf>
    <xf numFmtId="10" fontId="7" fillId="0" borderId="12" xfId="0" applyNumberFormat="1" applyFont="1" applyBorder="1" applyAlignment="1">
      <alignment wrapText="1"/>
    </xf>
    <xf numFmtId="164" fontId="7" fillId="0" borderId="12" xfId="0" applyNumberFormat="1" applyFont="1" applyBorder="1" applyAlignment="1">
      <alignment horizontal="right" wrapText="1"/>
    </xf>
    <xf numFmtId="164" fontId="7" fillId="0" borderId="13" xfId="0" applyNumberFormat="1" applyFont="1" applyBorder="1" applyAlignment="1">
      <alignment horizontal="right" wrapText="1"/>
    </xf>
    <xf numFmtId="164" fontId="7" fillId="0" borderId="18" xfId="0" applyNumberFormat="1" applyFont="1" applyBorder="1" applyAlignment="1">
      <alignment horizontal="right" wrapText="1"/>
    </xf>
    <xf numFmtId="164" fontId="7" fillId="0" borderId="19" xfId="0" applyNumberFormat="1" applyFont="1" applyBorder="1" applyAlignment="1">
      <alignment horizontal="right" wrapText="1"/>
    </xf>
    <xf numFmtId="0" fontId="6" fillId="0" borderId="20" xfId="0" applyFont="1" applyBorder="1" applyAlignment="1">
      <alignment wrapText="1"/>
    </xf>
    <xf numFmtId="164" fontId="7" fillId="0" borderId="20" xfId="0" applyNumberFormat="1" applyFont="1" applyBorder="1" applyAlignment="1">
      <alignment wrapText="1"/>
    </xf>
    <xf numFmtId="3" fontId="7" fillId="0" borderId="20" xfId="0" applyNumberFormat="1" applyFont="1" applyBorder="1" applyAlignment="1">
      <alignment wrapText="1"/>
    </xf>
    <xf numFmtId="164" fontId="7" fillId="0" borderId="20" xfId="0" applyNumberFormat="1" applyFont="1" applyBorder="1" applyAlignment="1">
      <alignment horizontal="right" wrapText="1"/>
    </xf>
    <xf numFmtId="0" fontId="6" fillId="0" borderId="14" xfId="0" applyFont="1" applyBorder="1" applyAlignment="1">
      <alignment wrapText="1"/>
    </xf>
    <xf numFmtId="166" fontId="0" fillId="0" borderId="0" xfId="0" applyNumberFormat="1" applyFont="1" applyAlignment="1">
      <alignment horizontal="left"/>
    </xf>
    <xf numFmtId="0" fontId="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ore.org/" TargetMode="External" /><Relationship Id="rId3" Type="http://schemas.openxmlformats.org/officeDocument/2006/relationships/hyperlink" Target="http://www.score.org/" TargetMode="External" /><Relationship Id="rId4" Type="http://schemas.openxmlformats.org/officeDocument/2006/relationships/image" Target="../media/image2.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11</xdr:row>
      <xdr:rowOff>104775</xdr:rowOff>
    </xdr:from>
    <xdr:to>
      <xdr:col>25</xdr:col>
      <xdr:colOff>133350</xdr:colOff>
      <xdr:row>49</xdr:row>
      <xdr:rowOff>295275</xdr:rowOff>
    </xdr:to>
    <xdr:sp>
      <xdr:nvSpPr>
        <xdr:cNvPr id="1" name="Text Box 5" descr="12 Month Profit &amp; Loss Projection Template"/>
        <xdr:cNvSpPr txBox="1">
          <a:spLocks noChangeArrowheads="1"/>
        </xdr:cNvSpPr>
      </xdr:nvSpPr>
      <xdr:spPr>
        <a:xfrm>
          <a:off x="1866900" y="3257550"/>
          <a:ext cx="7134225" cy="690562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In the "%" columns, the spreadsheet will show Gross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PROFIT: The spreadsheet will subtract Total Operating Expenses from Gross Profit to calculate Net Profit. In the "%" columns, it will show Net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twoCellAnchor editAs="oneCell">
    <xdr:from>
      <xdr:col>0</xdr:col>
      <xdr:colOff>0</xdr:colOff>
      <xdr:row>0</xdr:row>
      <xdr:rowOff>0</xdr:rowOff>
    </xdr:from>
    <xdr:to>
      <xdr:col>28</xdr:col>
      <xdr:colOff>333375</xdr:colOff>
      <xdr:row>0</xdr:row>
      <xdr:rowOff>962025</xdr:rowOff>
    </xdr:to>
    <xdr:pic>
      <xdr:nvPicPr>
        <xdr:cNvPr id="2" name="Picture 10" descr="12 Month Profit &amp; Loss Projection Template">
          <a:hlinkClick r:id="rId3"/>
        </xdr:cNvPr>
        <xdr:cNvPicPr preferRelativeResize="1">
          <a:picLocks noChangeAspect="1"/>
        </xdr:cNvPicPr>
      </xdr:nvPicPr>
      <xdr:blipFill>
        <a:blip r:embed="rId1"/>
        <a:stretch>
          <a:fillRect/>
        </a:stretch>
      </xdr:blipFill>
      <xdr:spPr>
        <a:xfrm>
          <a:off x="0" y="0"/>
          <a:ext cx="10077450" cy="962025"/>
        </a:xfrm>
        <a:prstGeom prst="rect">
          <a:avLst/>
        </a:prstGeom>
        <a:noFill/>
        <a:ln w="9525" cmpd="sng">
          <a:noFill/>
        </a:ln>
      </xdr:spPr>
    </xdr:pic>
    <xdr:clientData/>
  </xdr:twoCellAnchor>
  <xdr:twoCellAnchor editAs="oneCell">
    <xdr:from>
      <xdr:col>22</xdr:col>
      <xdr:colOff>200025</xdr:colOff>
      <xdr:row>0</xdr:row>
      <xdr:rowOff>619125</xdr:rowOff>
    </xdr:from>
    <xdr:to>
      <xdr:col>28</xdr:col>
      <xdr:colOff>180975</xdr:colOff>
      <xdr:row>0</xdr:row>
      <xdr:rowOff>876300</xdr:rowOff>
    </xdr:to>
    <xdr:pic>
      <xdr:nvPicPr>
        <xdr:cNvPr id="3" name="Picture 11" descr="Need Help? Ask SCORE.">
          <a:hlinkClick r:id="rId6"/>
        </xdr:cNvPr>
        <xdr:cNvPicPr preferRelativeResize="1">
          <a:picLocks noChangeAspect="1"/>
        </xdr:cNvPicPr>
      </xdr:nvPicPr>
      <xdr:blipFill>
        <a:blip r:embed="rId4"/>
        <a:stretch>
          <a:fillRect/>
        </a:stretch>
      </xdr:blipFill>
      <xdr:spPr>
        <a:xfrm>
          <a:off x="8058150" y="6191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4"/>
  <sheetViews>
    <sheetView showGridLines="0" tabSelected="1" view="pageBreakPreview" zoomScaleSheetLayoutView="100" zoomScalePageLayoutView="0" workbookViewId="0" topLeftCell="A1">
      <selection activeCell="AA5" sqref="AA5"/>
    </sheetView>
  </sheetViews>
  <sheetFormatPr defaultColWidth="9.140625" defaultRowHeight="12.75"/>
  <cols>
    <col min="1" max="1" width="18.8515625" style="6" customWidth="1"/>
    <col min="2" max="2" width="3.7109375" style="7" customWidth="1"/>
    <col min="3" max="3" width="5.7109375" style="7" customWidth="1"/>
    <col min="4" max="4" width="3.7109375" style="10" customWidth="1"/>
    <col min="5" max="5" width="6.7109375" style="7" customWidth="1"/>
    <col min="6" max="6" width="3.7109375" style="10" customWidth="1"/>
    <col min="7" max="7" width="5.7109375" style="7" customWidth="1"/>
    <col min="8" max="8" width="3.7109375" style="10" customWidth="1"/>
    <col min="9" max="9" width="5.7109375" style="7" customWidth="1"/>
    <col min="10" max="10" width="3.7109375" style="10" customWidth="1"/>
    <col min="11" max="11" width="5.7109375" style="7" customWidth="1"/>
    <col min="12" max="12" width="3.7109375" style="10" customWidth="1"/>
    <col min="13" max="13" width="5.7109375" style="7" customWidth="1"/>
    <col min="14" max="14" width="3.7109375" style="10" customWidth="1"/>
    <col min="15" max="15" width="5.7109375" style="7" customWidth="1"/>
    <col min="16" max="16" width="3.7109375" style="10" customWidth="1"/>
    <col min="17" max="17" width="5.7109375" style="7" customWidth="1"/>
    <col min="18" max="18" width="3.7109375" style="10" customWidth="1"/>
    <col min="19" max="19" width="5.7109375" style="7" customWidth="1"/>
    <col min="20" max="20" width="3.7109375" style="10" customWidth="1"/>
    <col min="21" max="21" width="5.7109375" style="7" customWidth="1"/>
    <col min="22" max="22" width="3.7109375" style="10" customWidth="1"/>
    <col min="23" max="23" width="5.7109375" style="7" customWidth="1"/>
    <col min="24" max="24" width="3.7109375" style="10" customWidth="1"/>
    <col min="25" max="25" width="5.7109375" style="7" customWidth="1"/>
    <col min="26" max="26" width="3.7109375" style="10" customWidth="1"/>
    <col min="27" max="27" width="5.7109375" style="7" customWidth="1"/>
    <col min="28" max="28" width="3.7109375" style="10" customWidth="1"/>
    <col min="29" max="29" width="5.7109375" style="7" customWidth="1"/>
    <col min="30" max="30" width="7.7109375" style="7" customWidth="1"/>
    <col min="31" max="16384" width="9.140625" style="7" customWidth="1"/>
  </cols>
  <sheetData>
    <row r="1" spans="6:28" s="2" customFormat="1" ht="78.75" customHeight="1">
      <c r="F1" s="8"/>
      <c r="H1" s="8"/>
      <c r="J1" s="8"/>
      <c r="L1" s="8"/>
      <c r="N1" s="8"/>
      <c r="P1" s="8"/>
      <c r="R1" s="8"/>
      <c r="T1" s="8"/>
      <c r="V1" s="8"/>
      <c r="X1" s="8"/>
      <c r="Z1" s="8"/>
      <c r="AB1" s="8"/>
    </row>
    <row r="2" spans="1:28" s="2" customFormat="1" ht="20.25">
      <c r="A2" s="1" t="s">
        <v>39</v>
      </c>
      <c r="F2" s="8"/>
      <c r="H2" s="8"/>
      <c r="J2" s="8"/>
      <c r="L2" s="8"/>
      <c r="N2" s="8"/>
      <c r="P2" s="8"/>
      <c r="R2" s="8"/>
      <c r="T2" s="8"/>
      <c r="V2" s="8"/>
      <c r="X2" s="8"/>
      <c r="Z2" s="8"/>
      <c r="AB2" s="8"/>
    </row>
    <row r="3" spans="1:28" s="2" customFormat="1" ht="15">
      <c r="A3" s="3" t="s">
        <v>3</v>
      </c>
      <c r="F3" s="8"/>
      <c r="H3" s="8"/>
      <c r="J3" s="8"/>
      <c r="L3" s="8"/>
      <c r="N3" s="8"/>
      <c r="P3" s="8"/>
      <c r="R3" s="8"/>
      <c r="T3" s="8"/>
      <c r="V3" s="8"/>
      <c r="X3" s="8"/>
      <c r="Z3" s="8"/>
      <c r="AB3" s="8"/>
    </row>
    <row r="4" spans="1:28" s="2" customFormat="1" ht="15">
      <c r="A4" s="3"/>
      <c r="F4" s="8"/>
      <c r="H4" s="8"/>
      <c r="J4" s="8"/>
      <c r="L4" s="8"/>
      <c r="N4" s="8"/>
      <c r="P4" s="8"/>
      <c r="R4" s="8"/>
      <c r="T4" s="8"/>
      <c r="V4" s="8"/>
      <c r="X4" s="8"/>
      <c r="Z4" s="8"/>
      <c r="AB4" s="8"/>
    </row>
    <row r="5" spans="1:28" s="2" customFormat="1" ht="15.75">
      <c r="A5" s="49" t="s">
        <v>28</v>
      </c>
      <c r="F5" s="8"/>
      <c r="H5" s="8"/>
      <c r="J5" s="8"/>
      <c r="L5" s="8"/>
      <c r="N5" s="8"/>
      <c r="P5" s="8"/>
      <c r="R5" s="8"/>
      <c r="T5" s="8"/>
      <c r="V5" s="8"/>
      <c r="X5" s="8"/>
      <c r="Z5" s="8"/>
      <c r="AB5" s="8"/>
    </row>
    <row r="6" spans="1:28" s="2" customFormat="1" ht="12.75">
      <c r="A6" s="48">
        <v>39448</v>
      </c>
      <c r="F6" s="8"/>
      <c r="H6" s="8"/>
      <c r="J6" s="8"/>
      <c r="L6" s="8"/>
      <c r="N6" s="8"/>
      <c r="P6" s="8"/>
      <c r="R6" s="8"/>
      <c r="T6" s="8"/>
      <c r="V6" s="8"/>
      <c r="X6" s="8"/>
      <c r="Z6" s="8"/>
      <c r="AB6" s="8"/>
    </row>
    <row r="7" spans="4:28" s="2" customFormat="1" ht="13.5" customHeight="1">
      <c r="D7" s="8"/>
      <c r="F7" s="8"/>
      <c r="H7" s="8"/>
      <c r="J7" s="8"/>
      <c r="L7" s="8"/>
      <c r="N7" s="8"/>
      <c r="P7" s="8"/>
      <c r="R7" s="8"/>
      <c r="T7" s="8"/>
      <c r="V7" s="8"/>
      <c r="X7" s="8"/>
      <c r="Z7" s="8"/>
      <c r="AB7" s="8"/>
    </row>
    <row r="8" spans="1:28" s="17" customFormat="1" ht="41.25" customHeight="1">
      <c r="A8" s="11"/>
      <c r="B8" s="12" t="s">
        <v>4</v>
      </c>
      <c r="C8" s="13">
        <f>A6</f>
        <v>39448</v>
      </c>
      <c r="D8" s="14" t="s">
        <v>37</v>
      </c>
      <c r="E8" s="15">
        <f>DATE(YEAR(A6),MONTH(A6)+1,1)</f>
        <v>39479</v>
      </c>
      <c r="F8" s="12" t="s">
        <v>0</v>
      </c>
      <c r="G8" s="15">
        <f>DATE(YEAR(E8),MONTH(E8)+1,1)</f>
        <v>39508</v>
      </c>
      <c r="H8" s="12" t="s">
        <v>0</v>
      </c>
      <c r="I8" s="15">
        <f>DATE(YEAR(G8),MONTH(G8)+1,1)</f>
        <v>39539</v>
      </c>
      <c r="J8" s="12" t="s">
        <v>0</v>
      </c>
      <c r="K8" s="15">
        <f>DATE(YEAR(I8),MONTH(I8)+1,1)</f>
        <v>39569</v>
      </c>
      <c r="L8" s="12" t="s">
        <v>0</v>
      </c>
      <c r="M8" s="15">
        <f>DATE(YEAR(K8),MONTH(K8)+1,1)</f>
        <v>39600</v>
      </c>
      <c r="N8" s="12" t="s">
        <v>0</v>
      </c>
      <c r="O8" s="15">
        <f>DATE(YEAR(M8),MONTH(M8)+1,1)</f>
        <v>39630</v>
      </c>
      <c r="P8" s="12" t="s">
        <v>0</v>
      </c>
      <c r="Q8" s="15">
        <f>DATE(YEAR(O8),MONTH(O8)+1,1)</f>
        <v>39661</v>
      </c>
      <c r="R8" s="12" t="s">
        <v>0</v>
      </c>
      <c r="S8" s="15">
        <f>DATE(YEAR(Q8),MONTH(Q8)+1,1)</f>
        <v>39692</v>
      </c>
      <c r="T8" s="12" t="s">
        <v>0</v>
      </c>
      <c r="U8" s="15">
        <f>DATE(YEAR(S8),MONTH(S8)+1,1)</f>
        <v>39722</v>
      </c>
      <c r="V8" s="12" t="s">
        <v>0</v>
      </c>
      <c r="W8" s="15">
        <f>DATE(YEAR(U8),MONTH(U8)+1,1)</f>
        <v>39753</v>
      </c>
      <c r="X8" s="12" t="s">
        <v>0</v>
      </c>
      <c r="Y8" s="15">
        <f>DATE(YEAR(W8),MONTH(W8)+1,1)</f>
        <v>39783</v>
      </c>
      <c r="Z8" s="16" t="s">
        <v>0</v>
      </c>
      <c r="AA8" s="12" t="s">
        <v>1</v>
      </c>
      <c r="AB8" s="14" t="s">
        <v>2</v>
      </c>
    </row>
    <row r="9" spans="1:28" s="22" customFormat="1" ht="12">
      <c r="A9" s="18" t="s">
        <v>31</v>
      </c>
      <c r="B9" s="19"/>
      <c r="C9" s="19"/>
      <c r="D9" s="20"/>
      <c r="E9" s="19"/>
      <c r="F9" s="20"/>
      <c r="G9" s="19"/>
      <c r="H9" s="20"/>
      <c r="I9" s="19"/>
      <c r="J9" s="20"/>
      <c r="K9" s="19"/>
      <c r="L9" s="20"/>
      <c r="M9" s="19"/>
      <c r="N9" s="20"/>
      <c r="O9" s="19"/>
      <c r="P9" s="20"/>
      <c r="Q9" s="19"/>
      <c r="R9" s="20"/>
      <c r="S9" s="19"/>
      <c r="T9" s="20"/>
      <c r="U9" s="19"/>
      <c r="V9" s="20"/>
      <c r="W9" s="19"/>
      <c r="X9" s="20"/>
      <c r="Y9" s="19"/>
      <c r="Z9" s="20"/>
      <c r="AA9" s="19"/>
      <c r="AB9" s="21"/>
    </row>
    <row r="10" spans="1:28" s="22" customFormat="1" ht="12">
      <c r="A10" s="23" t="s">
        <v>5</v>
      </c>
      <c r="B10" s="24"/>
      <c r="C10" s="25"/>
      <c r="D10" s="26" t="str">
        <f aca="true" t="shared" si="0" ref="D10:D16">IF($C$17=0,"-",(C10*100)/$C$17)</f>
        <v>-</v>
      </c>
      <c r="E10" s="25"/>
      <c r="F10" s="26" t="str">
        <f>IF(E$17=0,"-",(E10*100)/E$17)</f>
        <v>-</v>
      </c>
      <c r="G10" s="25"/>
      <c r="H10" s="26" t="str">
        <f>IF(G$17=0,"-",(G10*100)/G$17)</f>
        <v>-</v>
      </c>
      <c r="I10" s="25"/>
      <c r="J10" s="26" t="str">
        <f>IF(I$17=0,"-",(I10*100)/I$17)</f>
        <v>-</v>
      </c>
      <c r="K10" s="25"/>
      <c r="L10" s="26" t="str">
        <f>IF(K$17=0,"-",(K10*100)/K$17)</f>
        <v>-</v>
      </c>
      <c r="M10" s="25"/>
      <c r="N10" s="26" t="str">
        <f>IF(M$17=0,"-",(M10*100)/M$17)</f>
        <v>-</v>
      </c>
      <c r="O10" s="25"/>
      <c r="P10" s="26" t="str">
        <f>IF(O$17=0,"-",(O10*100)/O$17)</f>
        <v>-</v>
      </c>
      <c r="Q10" s="25"/>
      <c r="R10" s="26" t="str">
        <f>IF(Q$17=0,"-",(Q10*100)/Q$17)</f>
        <v>-</v>
      </c>
      <c r="S10" s="25"/>
      <c r="T10" s="26" t="str">
        <f>IF(S$17=0,"-",(S10*100)/S$17)</f>
        <v>-</v>
      </c>
      <c r="U10" s="25"/>
      <c r="V10" s="26" t="str">
        <f>IF(U$17=0,"-",(U10*100)/U$17)</f>
        <v>-</v>
      </c>
      <c r="W10" s="25"/>
      <c r="X10" s="26" t="str">
        <f>IF(W$17=0,"-",(W10*100)/W$17)</f>
        <v>-</v>
      </c>
      <c r="Y10" s="25"/>
      <c r="Z10" s="26" t="str">
        <f>IF(Y$17=0,"-",(Y10*100)/Y$17)</f>
        <v>-</v>
      </c>
      <c r="AA10" s="25">
        <f>SUM(Y10,W10,U10,S10,Q10,O10,M10,K10,I10,G10,E10,C10)</f>
        <v>0</v>
      </c>
      <c r="AB10" s="26" t="str">
        <f>IF(AA$17=0,"-",(AA10*100)/AA$17)</f>
        <v>-</v>
      </c>
    </row>
    <row r="11" spans="1:28" s="22" customFormat="1" ht="12">
      <c r="A11" s="27" t="s">
        <v>6</v>
      </c>
      <c r="B11" s="28"/>
      <c r="C11" s="29"/>
      <c r="D11" s="26" t="str">
        <f t="shared" si="0"/>
        <v>-</v>
      </c>
      <c r="E11" s="29"/>
      <c r="F11" s="26" t="str">
        <f aca="true" t="shared" si="1" ref="F11:F16">IF(E$17=0,"-",(E11*100)/E$17)</f>
        <v>-</v>
      </c>
      <c r="G11" s="25"/>
      <c r="H11" s="26" t="str">
        <f aca="true" t="shared" si="2" ref="H11:H16">IF(G$17=0,"-",(G11*100)/G$17)</f>
        <v>-</v>
      </c>
      <c r="I11" s="29"/>
      <c r="J11" s="26" t="str">
        <f aca="true" t="shared" si="3" ref="J11:J16">IF(I$17=0,"-",(I11*100)/I$17)</f>
        <v>-</v>
      </c>
      <c r="K11" s="29"/>
      <c r="L11" s="26" t="str">
        <f aca="true" t="shared" si="4" ref="L11:L16">IF(K$17=0,"-",(K11*100)/K$17)</f>
        <v>-</v>
      </c>
      <c r="M11" s="29"/>
      <c r="N11" s="26" t="str">
        <f aca="true" t="shared" si="5" ref="N11:N16">IF(M$17=0,"-",(M11*100)/M$17)</f>
        <v>-</v>
      </c>
      <c r="O11" s="29"/>
      <c r="P11" s="26" t="str">
        <f aca="true" t="shared" si="6" ref="P11:P16">IF(O$17=0,"-",(O11*100)/O$17)</f>
        <v>-</v>
      </c>
      <c r="Q11" s="29"/>
      <c r="R11" s="26" t="str">
        <f aca="true" t="shared" si="7" ref="R11:R16">IF(Q$17=0,"-",(Q11*100)/Q$17)</f>
        <v>-</v>
      </c>
      <c r="S11" s="29"/>
      <c r="T11" s="26" t="str">
        <f aca="true" t="shared" si="8" ref="T11:T16">IF(S$17=0,"-",(S11*100)/S$17)</f>
        <v>-</v>
      </c>
      <c r="U11" s="29"/>
      <c r="V11" s="26" t="str">
        <f aca="true" t="shared" si="9" ref="V11:V16">IF(U$17=0,"-",(U11*100)/U$17)</f>
        <v>-</v>
      </c>
      <c r="W11" s="29"/>
      <c r="X11" s="26" t="str">
        <f aca="true" t="shared" si="10" ref="X11:X16">IF(W$17=0,"-",(W11*100)/W$17)</f>
        <v>-</v>
      </c>
      <c r="Y11" s="29"/>
      <c r="Z11" s="26" t="str">
        <f aca="true" t="shared" si="11" ref="Z11:Z16">IF(Y$17=0,"-",(Y11*100)/Y$17)</f>
        <v>-</v>
      </c>
      <c r="AA11" s="25">
        <f aca="true" t="shared" si="12" ref="AA11:AA16">SUM(Y11,W11,U11,S11,Q11,O11,M11,K11,I11,G11,E11,C11)</f>
        <v>0</v>
      </c>
      <c r="AB11" s="26" t="str">
        <f aca="true" t="shared" si="13" ref="AB11:AB16">IF(AA$17=0,"-",(AA11*100)/AA$17)</f>
        <v>-</v>
      </c>
    </row>
    <row r="12" spans="1:28" s="22" customFormat="1" ht="12">
      <c r="A12" s="27" t="s">
        <v>7</v>
      </c>
      <c r="B12" s="28"/>
      <c r="C12" s="29"/>
      <c r="D12" s="26" t="str">
        <f t="shared" si="0"/>
        <v>-</v>
      </c>
      <c r="E12" s="29"/>
      <c r="F12" s="26" t="str">
        <f t="shared" si="1"/>
        <v>-</v>
      </c>
      <c r="G12" s="25"/>
      <c r="H12" s="26" t="str">
        <f t="shared" si="2"/>
        <v>-</v>
      </c>
      <c r="I12" s="29"/>
      <c r="J12" s="26" t="str">
        <f t="shared" si="3"/>
        <v>-</v>
      </c>
      <c r="K12" s="29"/>
      <c r="L12" s="26" t="str">
        <f t="shared" si="4"/>
        <v>-</v>
      </c>
      <c r="M12" s="29"/>
      <c r="N12" s="26" t="str">
        <f t="shared" si="5"/>
        <v>-</v>
      </c>
      <c r="O12" s="29"/>
      <c r="P12" s="26" t="str">
        <f t="shared" si="6"/>
        <v>-</v>
      </c>
      <c r="Q12" s="29"/>
      <c r="R12" s="26" t="str">
        <f t="shared" si="7"/>
        <v>-</v>
      </c>
      <c r="S12" s="29"/>
      <c r="T12" s="26" t="str">
        <f t="shared" si="8"/>
        <v>-</v>
      </c>
      <c r="U12" s="29"/>
      <c r="V12" s="26" t="str">
        <f t="shared" si="9"/>
        <v>-</v>
      </c>
      <c r="W12" s="29"/>
      <c r="X12" s="26" t="str">
        <f t="shared" si="10"/>
        <v>-</v>
      </c>
      <c r="Y12" s="29"/>
      <c r="Z12" s="26" t="str">
        <f t="shared" si="11"/>
        <v>-</v>
      </c>
      <c r="AA12" s="25">
        <f t="shared" si="12"/>
        <v>0</v>
      </c>
      <c r="AB12" s="26" t="str">
        <f t="shared" si="13"/>
        <v>-</v>
      </c>
    </row>
    <row r="13" spans="1:28" s="22" customFormat="1" ht="12">
      <c r="A13" s="27" t="s">
        <v>8</v>
      </c>
      <c r="B13" s="28"/>
      <c r="C13" s="29"/>
      <c r="D13" s="26" t="str">
        <f t="shared" si="0"/>
        <v>-</v>
      </c>
      <c r="E13" s="29"/>
      <c r="F13" s="26" t="str">
        <f t="shared" si="1"/>
        <v>-</v>
      </c>
      <c r="G13" s="25"/>
      <c r="H13" s="26" t="str">
        <f t="shared" si="2"/>
        <v>-</v>
      </c>
      <c r="I13" s="29"/>
      <c r="J13" s="26" t="str">
        <f t="shared" si="3"/>
        <v>-</v>
      </c>
      <c r="K13" s="29"/>
      <c r="L13" s="26" t="str">
        <f t="shared" si="4"/>
        <v>-</v>
      </c>
      <c r="M13" s="29"/>
      <c r="N13" s="26" t="str">
        <f t="shared" si="5"/>
        <v>-</v>
      </c>
      <c r="O13" s="29"/>
      <c r="P13" s="26" t="str">
        <f t="shared" si="6"/>
        <v>-</v>
      </c>
      <c r="Q13" s="29"/>
      <c r="R13" s="26" t="str">
        <f t="shared" si="7"/>
        <v>-</v>
      </c>
      <c r="S13" s="29"/>
      <c r="T13" s="26" t="str">
        <f t="shared" si="8"/>
        <v>-</v>
      </c>
      <c r="U13" s="29"/>
      <c r="V13" s="26" t="str">
        <f t="shared" si="9"/>
        <v>-</v>
      </c>
      <c r="W13" s="29"/>
      <c r="X13" s="26" t="str">
        <f t="shared" si="10"/>
        <v>-</v>
      </c>
      <c r="Y13" s="29"/>
      <c r="Z13" s="26" t="str">
        <f t="shared" si="11"/>
        <v>-</v>
      </c>
      <c r="AA13" s="25">
        <f t="shared" si="12"/>
        <v>0</v>
      </c>
      <c r="AB13" s="26" t="str">
        <f t="shared" si="13"/>
        <v>-</v>
      </c>
    </row>
    <row r="14" spans="1:28" s="22" customFormat="1" ht="12">
      <c r="A14" s="27" t="s">
        <v>9</v>
      </c>
      <c r="B14" s="28"/>
      <c r="C14" s="29"/>
      <c r="D14" s="26" t="str">
        <f t="shared" si="0"/>
        <v>-</v>
      </c>
      <c r="E14" s="29"/>
      <c r="F14" s="26" t="str">
        <f t="shared" si="1"/>
        <v>-</v>
      </c>
      <c r="G14" s="25"/>
      <c r="H14" s="26" t="str">
        <f t="shared" si="2"/>
        <v>-</v>
      </c>
      <c r="I14" s="29"/>
      <c r="J14" s="26" t="str">
        <f t="shared" si="3"/>
        <v>-</v>
      </c>
      <c r="K14" s="29"/>
      <c r="L14" s="26" t="str">
        <f t="shared" si="4"/>
        <v>-</v>
      </c>
      <c r="M14" s="29"/>
      <c r="N14" s="26" t="str">
        <f t="shared" si="5"/>
        <v>-</v>
      </c>
      <c r="O14" s="29"/>
      <c r="P14" s="26" t="str">
        <f t="shared" si="6"/>
        <v>-</v>
      </c>
      <c r="Q14" s="29"/>
      <c r="R14" s="26" t="str">
        <f t="shared" si="7"/>
        <v>-</v>
      </c>
      <c r="S14" s="29"/>
      <c r="T14" s="26" t="str">
        <f t="shared" si="8"/>
        <v>-</v>
      </c>
      <c r="U14" s="29"/>
      <c r="V14" s="26" t="str">
        <f t="shared" si="9"/>
        <v>-</v>
      </c>
      <c r="W14" s="29"/>
      <c r="X14" s="26" t="str">
        <f t="shared" si="10"/>
        <v>-</v>
      </c>
      <c r="Y14" s="29"/>
      <c r="Z14" s="26" t="str">
        <f t="shared" si="11"/>
        <v>-</v>
      </c>
      <c r="AA14" s="25">
        <f t="shared" si="12"/>
        <v>0</v>
      </c>
      <c r="AB14" s="26" t="str">
        <f t="shared" si="13"/>
        <v>-</v>
      </c>
    </row>
    <row r="15" spans="1:28" s="22" customFormat="1" ht="12">
      <c r="A15" s="27" t="s">
        <v>10</v>
      </c>
      <c r="B15" s="28"/>
      <c r="C15" s="29"/>
      <c r="D15" s="26" t="str">
        <f t="shared" si="0"/>
        <v>-</v>
      </c>
      <c r="E15" s="29"/>
      <c r="F15" s="26" t="str">
        <f t="shared" si="1"/>
        <v>-</v>
      </c>
      <c r="G15" s="25"/>
      <c r="H15" s="26" t="str">
        <f t="shared" si="2"/>
        <v>-</v>
      </c>
      <c r="I15" s="29"/>
      <c r="J15" s="26" t="str">
        <f t="shared" si="3"/>
        <v>-</v>
      </c>
      <c r="K15" s="29"/>
      <c r="L15" s="26" t="str">
        <f t="shared" si="4"/>
        <v>-</v>
      </c>
      <c r="M15" s="29"/>
      <c r="N15" s="26" t="str">
        <f t="shared" si="5"/>
        <v>-</v>
      </c>
      <c r="O15" s="29"/>
      <c r="P15" s="26" t="str">
        <f t="shared" si="6"/>
        <v>-</v>
      </c>
      <c r="Q15" s="29"/>
      <c r="R15" s="26" t="str">
        <f t="shared" si="7"/>
        <v>-</v>
      </c>
      <c r="S15" s="29"/>
      <c r="T15" s="26" t="str">
        <f t="shared" si="8"/>
        <v>-</v>
      </c>
      <c r="U15" s="29"/>
      <c r="V15" s="26" t="str">
        <f t="shared" si="9"/>
        <v>-</v>
      </c>
      <c r="W15" s="29"/>
      <c r="X15" s="26" t="str">
        <f t="shared" si="10"/>
        <v>-</v>
      </c>
      <c r="Y15" s="29"/>
      <c r="Z15" s="26" t="str">
        <f t="shared" si="11"/>
        <v>-</v>
      </c>
      <c r="AA15" s="25">
        <f t="shared" si="12"/>
        <v>0</v>
      </c>
      <c r="AB15" s="26" t="str">
        <f t="shared" si="13"/>
        <v>-</v>
      </c>
    </row>
    <row r="16" spans="1:28" s="22" customFormat="1" ht="12">
      <c r="A16" s="27" t="s">
        <v>11</v>
      </c>
      <c r="B16" s="28"/>
      <c r="C16" s="29"/>
      <c r="D16" s="26" t="str">
        <f t="shared" si="0"/>
        <v>-</v>
      </c>
      <c r="E16" s="29"/>
      <c r="F16" s="26" t="str">
        <f t="shared" si="1"/>
        <v>-</v>
      </c>
      <c r="G16" s="25"/>
      <c r="H16" s="26" t="str">
        <f t="shared" si="2"/>
        <v>-</v>
      </c>
      <c r="I16" s="29"/>
      <c r="J16" s="26" t="str">
        <f t="shared" si="3"/>
        <v>-</v>
      </c>
      <c r="K16" s="29"/>
      <c r="L16" s="26" t="str">
        <f t="shared" si="4"/>
        <v>-</v>
      </c>
      <c r="M16" s="29"/>
      <c r="N16" s="26" t="str">
        <f t="shared" si="5"/>
        <v>-</v>
      </c>
      <c r="O16" s="29"/>
      <c r="P16" s="26" t="str">
        <f t="shared" si="6"/>
        <v>-</v>
      </c>
      <c r="Q16" s="29"/>
      <c r="R16" s="26" t="str">
        <f t="shared" si="7"/>
        <v>-</v>
      </c>
      <c r="S16" s="29"/>
      <c r="T16" s="26" t="str">
        <f t="shared" si="8"/>
        <v>-</v>
      </c>
      <c r="U16" s="29"/>
      <c r="V16" s="26" t="str">
        <f t="shared" si="9"/>
        <v>-</v>
      </c>
      <c r="W16" s="29"/>
      <c r="X16" s="26" t="str">
        <f t="shared" si="10"/>
        <v>-</v>
      </c>
      <c r="Y16" s="29"/>
      <c r="Z16" s="26" t="str">
        <f t="shared" si="11"/>
        <v>-</v>
      </c>
      <c r="AA16" s="25">
        <f t="shared" si="12"/>
        <v>0</v>
      </c>
      <c r="AB16" s="26" t="str">
        <f t="shared" si="13"/>
        <v>-</v>
      </c>
    </row>
    <row r="17" spans="1:28" s="22" customFormat="1" ht="24">
      <c r="A17" s="30" t="s">
        <v>32</v>
      </c>
      <c r="B17" s="31"/>
      <c r="C17" s="32">
        <f aca="true" t="shared" si="14" ref="C17:AB17">SUM(C10:C16)</f>
        <v>0</v>
      </c>
      <c r="D17" s="33">
        <f t="shared" si="14"/>
        <v>0</v>
      </c>
      <c r="E17" s="32">
        <f t="shared" si="14"/>
        <v>0</v>
      </c>
      <c r="F17" s="33">
        <f t="shared" si="14"/>
        <v>0</v>
      </c>
      <c r="G17" s="32">
        <f t="shared" si="14"/>
        <v>0</v>
      </c>
      <c r="H17" s="33">
        <f t="shared" si="14"/>
        <v>0</v>
      </c>
      <c r="I17" s="32">
        <f t="shared" si="14"/>
        <v>0</v>
      </c>
      <c r="J17" s="33">
        <f t="shared" si="14"/>
        <v>0</v>
      </c>
      <c r="K17" s="32">
        <f t="shared" si="14"/>
        <v>0</v>
      </c>
      <c r="L17" s="33">
        <f t="shared" si="14"/>
        <v>0</v>
      </c>
      <c r="M17" s="32">
        <f t="shared" si="14"/>
        <v>0</v>
      </c>
      <c r="N17" s="33">
        <f t="shared" si="14"/>
        <v>0</v>
      </c>
      <c r="O17" s="32">
        <f t="shared" si="14"/>
        <v>0</v>
      </c>
      <c r="P17" s="33">
        <f t="shared" si="14"/>
        <v>0</v>
      </c>
      <c r="Q17" s="32">
        <f t="shared" si="14"/>
        <v>0</v>
      </c>
      <c r="R17" s="33">
        <f t="shared" si="14"/>
        <v>0</v>
      </c>
      <c r="S17" s="32">
        <f t="shared" si="14"/>
        <v>0</v>
      </c>
      <c r="T17" s="33">
        <f t="shared" si="14"/>
        <v>0</v>
      </c>
      <c r="U17" s="32">
        <f t="shared" si="14"/>
        <v>0</v>
      </c>
      <c r="V17" s="33">
        <f t="shared" si="14"/>
        <v>0</v>
      </c>
      <c r="W17" s="32">
        <f t="shared" si="14"/>
        <v>0</v>
      </c>
      <c r="X17" s="33">
        <f t="shared" si="14"/>
        <v>0</v>
      </c>
      <c r="Y17" s="32">
        <f t="shared" si="14"/>
        <v>0</v>
      </c>
      <c r="Z17" s="33">
        <f t="shared" si="14"/>
        <v>0</v>
      </c>
      <c r="AA17" s="32">
        <f>SUM(AA10:AA16)</f>
        <v>0</v>
      </c>
      <c r="AB17" s="33">
        <f t="shared" si="14"/>
        <v>0</v>
      </c>
    </row>
    <row r="18" spans="1:28" s="22" customFormat="1" ht="8.25" customHeight="1">
      <c r="A18" s="34"/>
      <c r="B18" s="35"/>
      <c r="C18" s="35"/>
      <c r="D18" s="36"/>
      <c r="E18" s="35"/>
      <c r="F18" s="36"/>
      <c r="G18" s="35"/>
      <c r="H18" s="36"/>
      <c r="I18" s="35"/>
      <c r="J18" s="36"/>
      <c r="K18" s="35"/>
      <c r="L18" s="36"/>
      <c r="M18" s="35"/>
      <c r="N18" s="36"/>
      <c r="O18" s="35"/>
      <c r="P18" s="36"/>
      <c r="Q18" s="35"/>
      <c r="R18" s="36"/>
      <c r="S18" s="35"/>
      <c r="T18" s="36"/>
      <c r="U18" s="35"/>
      <c r="V18" s="36"/>
      <c r="W18" s="35"/>
      <c r="X18" s="36"/>
      <c r="Y18" s="35"/>
      <c r="Z18" s="36"/>
      <c r="AA18" s="35"/>
      <c r="AB18" s="37"/>
    </row>
    <row r="19" spans="1:28" s="22" customFormat="1" ht="12">
      <c r="A19" s="18" t="s">
        <v>33</v>
      </c>
      <c r="B19" s="38"/>
      <c r="C19" s="19"/>
      <c r="D19" s="39"/>
      <c r="E19" s="19"/>
      <c r="F19" s="39"/>
      <c r="G19" s="19"/>
      <c r="H19" s="39"/>
      <c r="I19" s="19"/>
      <c r="J19" s="39"/>
      <c r="K19" s="19"/>
      <c r="L19" s="39"/>
      <c r="M19" s="19"/>
      <c r="N19" s="39"/>
      <c r="O19" s="19"/>
      <c r="P19" s="39"/>
      <c r="Q19" s="19"/>
      <c r="R19" s="39"/>
      <c r="S19" s="19"/>
      <c r="T19" s="39"/>
      <c r="U19" s="19"/>
      <c r="V19" s="39"/>
      <c r="W19" s="19"/>
      <c r="X19" s="39"/>
      <c r="Y19" s="19"/>
      <c r="Z19" s="39"/>
      <c r="AA19" s="19"/>
      <c r="AB19" s="40"/>
    </row>
    <row r="20" spans="1:28" s="22" customFormat="1" ht="12">
      <c r="A20" s="23" t="s">
        <v>5</v>
      </c>
      <c r="B20" s="24"/>
      <c r="C20" s="25"/>
      <c r="D20" s="26" t="str">
        <f aca="true" t="shared" si="15" ref="D20:D27">IF(C10=0,"-",(C20*100)/C10)</f>
        <v>-</v>
      </c>
      <c r="E20" s="25"/>
      <c r="F20" s="26" t="str">
        <f>IF(E10=0,"-",(E20*100)/E10)</f>
        <v>-</v>
      </c>
      <c r="G20" s="25"/>
      <c r="H20" s="26" t="str">
        <f>IF(G10=0,"-",(G20*100)/G10)</f>
        <v>-</v>
      </c>
      <c r="I20" s="25"/>
      <c r="J20" s="26" t="str">
        <f>IF(I10=0,"-",(I20*100)/I10)</f>
        <v>-</v>
      </c>
      <c r="K20" s="25"/>
      <c r="L20" s="26" t="str">
        <f>IF(K10=0,"-",(K20*100)/K10)</f>
        <v>-</v>
      </c>
      <c r="M20" s="25"/>
      <c r="N20" s="26" t="str">
        <f>IF(M10=0,"-",(M20*100)/M10)</f>
        <v>-</v>
      </c>
      <c r="O20" s="25"/>
      <c r="P20" s="26" t="str">
        <f>IF(O10=0,"-",(O20*100)/O10)</f>
        <v>-</v>
      </c>
      <c r="Q20" s="25"/>
      <c r="R20" s="26" t="str">
        <f>IF(Q10=0,"-",(Q20*100)/Q10)</f>
        <v>-</v>
      </c>
      <c r="S20" s="25"/>
      <c r="T20" s="26" t="str">
        <f>IF(S10=0,"-",(S20*100)/S10)</f>
        <v>-</v>
      </c>
      <c r="U20" s="25"/>
      <c r="V20" s="26" t="str">
        <f>IF(U10=0,"-",(U20*100)/U10)</f>
        <v>-</v>
      </c>
      <c r="W20" s="25"/>
      <c r="X20" s="26" t="str">
        <f>IF(W10=0,"-",(W20*100)/W10)</f>
        <v>-</v>
      </c>
      <c r="Y20" s="25"/>
      <c r="Z20" s="26" t="str">
        <f>IF(Y10=0,"-",(Y20*100)/Y10)</f>
        <v>-</v>
      </c>
      <c r="AA20" s="25">
        <f aca="true" t="shared" si="16" ref="AA20:AA26">SUM(Y20,W20,U20,S20,Q20,O20,M20,K20,I20,G20,E20,C20)</f>
        <v>0</v>
      </c>
      <c r="AB20" s="26" t="str">
        <f>IF(AA10=0,"-",(AA20*100)/AA10)</f>
        <v>-</v>
      </c>
    </row>
    <row r="21" spans="1:28" s="22" customFormat="1" ht="12">
      <c r="A21" s="27" t="s">
        <v>6</v>
      </c>
      <c r="B21" s="28"/>
      <c r="C21" s="29"/>
      <c r="D21" s="26" t="str">
        <f t="shared" si="15"/>
        <v>-</v>
      </c>
      <c r="E21" s="29"/>
      <c r="F21" s="26" t="str">
        <f aca="true" t="shared" si="17" ref="F21:F26">IF(E11=0,"-",(E21*100)/E11)</f>
        <v>-</v>
      </c>
      <c r="G21" s="29"/>
      <c r="H21" s="26" t="str">
        <f aca="true" t="shared" si="18" ref="H21:H26">IF(G11=0,"-",(G21*100)/G11)</f>
        <v>-</v>
      </c>
      <c r="I21" s="29"/>
      <c r="J21" s="26" t="str">
        <f aca="true" t="shared" si="19" ref="J21:J26">IF(I11=0,"-",(I21*100)/I11)</f>
        <v>-</v>
      </c>
      <c r="K21" s="29"/>
      <c r="L21" s="26" t="str">
        <f aca="true" t="shared" si="20" ref="L21:L26">IF(K11=0,"-",(K21*100)/K11)</f>
        <v>-</v>
      </c>
      <c r="M21" s="29"/>
      <c r="N21" s="26" t="str">
        <f aca="true" t="shared" si="21" ref="N21:N26">IF(M11=0,"-",(M21*100)/M11)</f>
        <v>-</v>
      </c>
      <c r="O21" s="29"/>
      <c r="P21" s="26" t="str">
        <f aca="true" t="shared" si="22" ref="P21:P26">IF(O11=0,"-",(O21*100)/O11)</f>
        <v>-</v>
      </c>
      <c r="Q21" s="29"/>
      <c r="R21" s="26" t="str">
        <f aca="true" t="shared" si="23" ref="R21:R26">IF(Q11=0,"-",(Q21*100)/Q11)</f>
        <v>-</v>
      </c>
      <c r="S21" s="29"/>
      <c r="T21" s="26" t="str">
        <f aca="true" t="shared" si="24" ref="T21:T26">IF(S11=0,"-",(S21*100)/S11)</f>
        <v>-</v>
      </c>
      <c r="U21" s="29"/>
      <c r="V21" s="26" t="str">
        <f aca="true" t="shared" si="25" ref="V21:V26">IF(U11=0,"-",(U21*100)/U11)</f>
        <v>-</v>
      </c>
      <c r="W21" s="29"/>
      <c r="X21" s="26" t="str">
        <f aca="true" t="shared" si="26" ref="X21:X26">IF(W11=0,"-",(W21*100)/W11)</f>
        <v>-</v>
      </c>
      <c r="Y21" s="29"/>
      <c r="Z21" s="26" t="str">
        <f aca="true" t="shared" si="27" ref="Z21:Z26">IF(Y11=0,"-",(Y21*100)/Y11)</f>
        <v>-</v>
      </c>
      <c r="AA21" s="25">
        <f t="shared" si="16"/>
        <v>0</v>
      </c>
      <c r="AB21" s="26" t="str">
        <f aca="true" t="shared" si="28" ref="AB21:AB26">IF(AA11=0,"-",(AA21*100)/AA11)</f>
        <v>-</v>
      </c>
    </row>
    <row r="22" spans="1:28" s="22" customFormat="1" ht="12">
      <c r="A22" s="27" t="s">
        <v>7</v>
      </c>
      <c r="B22" s="28"/>
      <c r="C22" s="29"/>
      <c r="D22" s="26" t="str">
        <f t="shared" si="15"/>
        <v>-</v>
      </c>
      <c r="E22" s="29"/>
      <c r="F22" s="26" t="str">
        <f t="shared" si="17"/>
        <v>-</v>
      </c>
      <c r="G22" s="29"/>
      <c r="H22" s="26" t="str">
        <f t="shared" si="18"/>
        <v>-</v>
      </c>
      <c r="I22" s="29"/>
      <c r="J22" s="26" t="str">
        <f t="shared" si="19"/>
        <v>-</v>
      </c>
      <c r="K22" s="29"/>
      <c r="L22" s="26" t="str">
        <f t="shared" si="20"/>
        <v>-</v>
      </c>
      <c r="M22" s="29"/>
      <c r="N22" s="26" t="str">
        <f t="shared" si="21"/>
        <v>-</v>
      </c>
      <c r="O22" s="29"/>
      <c r="P22" s="26" t="str">
        <f t="shared" si="22"/>
        <v>-</v>
      </c>
      <c r="Q22" s="29"/>
      <c r="R22" s="26" t="str">
        <f t="shared" si="23"/>
        <v>-</v>
      </c>
      <c r="S22" s="29"/>
      <c r="T22" s="26" t="str">
        <f t="shared" si="24"/>
        <v>-</v>
      </c>
      <c r="U22" s="29"/>
      <c r="V22" s="26" t="str">
        <f t="shared" si="25"/>
        <v>-</v>
      </c>
      <c r="W22" s="29"/>
      <c r="X22" s="26" t="str">
        <f t="shared" si="26"/>
        <v>-</v>
      </c>
      <c r="Y22" s="29"/>
      <c r="Z22" s="26" t="str">
        <f t="shared" si="27"/>
        <v>-</v>
      </c>
      <c r="AA22" s="25">
        <f t="shared" si="16"/>
        <v>0</v>
      </c>
      <c r="AB22" s="26" t="str">
        <f t="shared" si="28"/>
        <v>-</v>
      </c>
    </row>
    <row r="23" spans="1:28" s="22" customFormat="1" ht="12">
      <c r="A23" s="27" t="s">
        <v>8</v>
      </c>
      <c r="B23" s="28"/>
      <c r="C23" s="29"/>
      <c r="D23" s="26" t="str">
        <f t="shared" si="15"/>
        <v>-</v>
      </c>
      <c r="E23" s="29"/>
      <c r="F23" s="26" t="str">
        <f t="shared" si="17"/>
        <v>-</v>
      </c>
      <c r="G23" s="29"/>
      <c r="H23" s="26" t="str">
        <f t="shared" si="18"/>
        <v>-</v>
      </c>
      <c r="I23" s="29"/>
      <c r="J23" s="26" t="str">
        <f t="shared" si="19"/>
        <v>-</v>
      </c>
      <c r="K23" s="29"/>
      <c r="L23" s="26" t="str">
        <f t="shared" si="20"/>
        <v>-</v>
      </c>
      <c r="M23" s="29"/>
      <c r="N23" s="26" t="str">
        <f t="shared" si="21"/>
        <v>-</v>
      </c>
      <c r="O23" s="29"/>
      <c r="P23" s="26" t="str">
        <f t="shared" si="22"/>
        <v>-</v>
      </c>
      <c r="Q23" s="29"/>
      <c r="R23" s="26" t="str">
        <f t="shared" si="23"/>
        <v>-</v>
      </c>
      <c r="S23" s="29"/>
      <c r="T23" s="26" t="str">
        <f t="shared" si="24"/>
        <v>-</v>
      </c>
      <c r="U23" s="29"/>
      <c r="V23" s="26" t="str">
        <f t="shared" si="25"/>
        <v>-</v>
      </c>
      <c r="W23" s="29"/>
      <c r="X23" s="26" t="str">
        <f t="shared" si="26"/>
        <v>-</v>
      </c>
      <c r="Y23" s="29"/>
      <c r="Z23" s="26" t="str">
        <f t="shared" si="27"/>
        <v>-</v>
      </c>
      <c r="AA23" s="25">
        <f t="shared" si="16"/>
        <v>0</v>
      </c>
      <c r="AB23" s="26" t="str">
        <f t="shared" si="28"/>
        <v>-</v>
      </c>
    </row>
    <row r="24" spans="1:28" s="22" customFormat="1" ht="12">
      <c r="A24" s="27" t="s">
        <v>9</v>
      </c>
      <c r="B24" s="28"/>
      <c r="C24" s="29"/>
      <c r="D24" s="26" t="str">
        <f t="shared" si="15"/>
        <v>-</v>
      </c>
      <c r="E24" s="29"/>
      <c r="F24" s="26" t="str">
        <f t="shared" si="17"/>
        <v>-</v>
      </c>
      <c r="G24" s="29"/>
      <c r="H24" s="26" t="str">
        <f t="shared" si="18"/>
        <v>-</v>
      </c>
      <c r="I24" s="29"/>
      <c r="J24" s="26" t="str">
        <f t="shared" si="19"/>
        <v>-</v>
      </c>
      <c r="K24" s="29"/>
      <c r="L24" s="26" t="str">
        <f t="shared" si="20"/>
        <v>-</v>
      </c>
      <c r="M24" s="29"/>
      <c r="N24" s="26" t="str">
        <f t="shared" si="21"/>
        <v>-</v>
      </c>
      <c r="O24" s="29"/>
      <c r="P24" s="26" t="str">
        <f t="shared" si="22"/>
        <v>-</v>
      </c>
      <c r="Q24" s="29"/>
      <c r="R24" s="26" t="str">
        <f t="shared" si="23"/>
        <v>-</v>
      </c>
      <c r="S24" s="29"/>
      <c r="T24" s="26" t="str">
        <f t="shared" si="24"/>
        <v>-</v>
      </c>
      <c r="U24" s="29"/>
      <c r="V24" s="26" t="str">
        <f t="shared" si="25"/>
        <v>-</v>
      </c>
      <c r="W24" s="29"/>
      <c r="X24" s="26" t="str">
        <f t="shared" si="26"/>
        <v>-</v>
      </c>
      <c r="Y24" s="29"/>
      <c r="Z24" s="26" t="str">
        <f t="shared" si="27"/>
        <v>-</v>
      </c>
      <c r="AA24" s="25">
        <f t="shared" si="16"/>
        <v>0</v>
      </c>
      <c r="AB24" s="26" t="str">
        <f t="shared" si="28"/>
        <v>-</v>
      </c>
    </row>
    <row r="25" spans="1:28" s="22" customFormat="1" ht="12">
      <c r="A25" s="27" t="s">
        <v>10</v>
      </c>
      <c r="B25" s="28"/>
      <c r="C25" s="29"/>
      <c r="D25" s="26" t="str">
        <f t="shared" si="15"/>
        <v>-</v>
      </c>
      <c r="E25" s="29"/>
      <c r="F25" s="26" t="str">
        <f t="shared" si="17"/>
        <v>-</v>
      </c>
      <c r="G25" s="29"/>
      <c r="H25" s="26" t="str">
        <f t="shared" si="18"/>
        <v>-</v>
      </c>
      <c r="I25" s="29"/>
      <c r="J25" s="26" t="str">
        <f t="shared" si="19"/>
        <v>-</v>
      </c>
      <c r="K25" s="29"/>
      <c r="L25" s="26" t="str">
        <f t="shared" si="20"/>
        <v>-</v>
      </c>
      <c r="M25" s="29"/>
      <c r="N25" s="26" t="str">
        <f t="shared" si="21"/>
        <v>-</v>
      </c>
      <c r="O25" s="29"/>
      <c r="P25" s="26" t="str">
        <f t="shared" si="22"/>
        <v>-</v>
      </c>
      <c r="Q25" s="29"/>
      <c r="R25" s="26" t="str">
        <f t="shared" si="23"/>
        <v>-</v>
      </c>
      <c r="S25" s="29"/>
      <c r="T25" s="26" t="str">
        <f t="shared" si="24"/>
        <v>-</v>
      </c>
      <c r="U25" s="29"/>
      <c r="V25" s="26" t="str">
        <f t="shared" si="25"/>
        <v>-</v>
      </c>
      <c r="W25" s="29"/>
      <c r="X25" s="26" t="str">
        <f t="shared" si="26"/>
        <v>-</v>
      </c>
      <c r="Y25" s="29"/>
      <c r="Z25" s="26" t="str">
        <f t="shared" si="27"/>
        <v>-</v>
      </c>
      <c r="AA25" s="25">
        <f t="shared" si="16"/>
        <v>0</v>
      </c>
      <c r="AB25" s="26" t="str">
        <f t="shared" si="28"/>
        <v>-</v>
      </c>
    </row>
    <row r="26" spans="1:28" s="22" customFormat="1" ht="12">
      <c r="A26" s="27" t="s">
        <v>11</v>
      </c>
      <c r="B26" s="28"/>
      <c r="C26" s="29"/>
      <c r="D26" s="26" t="str">
        <f t="shared" si="15"/>
        <v>-</v>
      </c>
      <c r="E26" s="29"/>
      <c r="F26" s="26" t="str">
        <f t="shared" si="17"/>
        <v>-</v>
      </c>
      <c r="G26" s="29"/>
      <c r="H26" s="26" t="str">
        <f t="shared" si="18"/>
        <v>-</v>
      </c>
      <c r="I26" s="29"/>
      <c r="J26" s="26" t="str">
        <f t="shared" si="19"/>
        <v>-</v>
      </c>
      <c r="K26" s="29"/>
      <c r="L26" s="26" t="str">
        <f t="shared" si="20"/>
        <v>-</v>
      </c>
      <c r="M26" s="29"/>
      <c r="N26" s="26" t="str">
        <f t="shared" si="21"/>
        <v>-</v>
      </c>
      <c r="O26" s="29"/>
      <c r="P26" s="26" t="str">
        <f t="shared" si="22"/>
        <v>-</v>
      </c>
      <c r="Q26" s="29"/>
      <c r="R26" s="26" t="str">
        <f t="shared" si="23"/>
        <v>-</v>
      </c>
      <c r="S26" s="29"/>
      <c r="T26" s="26" t="str">
        <f t="shared" si="24"/>
        <v>-</v>
      </c>
      <c r="U26" s="29"/>
      <c r="V26" s="26" t="str">
        <f t="shared" si="25"/>
        <v>-</v>
      </c>
      <c r="W26" s="29"/>
      <c r="X26" s="26" t="str">
        <f t="shared" si="26"/>
        <v>-</v>
      </c>
      <c r="Y26" s="29"/>
      <c r="Z26" s="26" t="str">
        <f t="shared" si="27"/>
        <v>-</v>
      </c>
      <c r="AA26" s="25">
        <f t="shared" si="16"/>
        <v>0</v>
      </c>
      <c r="AB26" s="26" t="str">
        <f t="shared" si="28"/>
        <v>-</v>
      </c>
    </row>
    <row r="27" spans="1:29" s="22" customFormat="1" ht="12">
      <c r="A27" s="30" t="s">
        <v>34</v>
      </c>
      <c r="B27" s="31"/>
      <c r="C27" s="32">
        <f>SUM(C20:C26)</f>
        <v>0</v>
      </c>
      <c r="D27" s="26" t="str">
        <f t="shared" si="15"/>
        <v>-</v>
      </c>
      <c r="E27" s="32">
        <f>SUM(E20:E26)</f>
        <v>0</v>
      </c>
      <c r="F27" s="26" t="str">
        <f>IF(E17=0,"-",(E27*100)/E17)</f>
        <v>-</v>
      </c>
      <c r="G27" s="32">
        <f>SUM(G20:G26)</f>
        <v>0</v>
      </c>
      <c r="H27" s="26" t="str">
        <f>IF(G17=0,"-",(G27*100)/G17)</f>
        <v>-</v>
      </c>
      <c r="I27" s="32">
        <f>SUM(I20:I26)</f>
        <v>0</v>
      </c>
      <c r="J27" s="26" t="str">
        <f>IF(I17=0,"-",(I27*100)/I17)</f>
        <v>-</v>
      </c>
      <c r="K27" s="32">
        <f>SUM(K20:K26)</f>
        <v>0</v>
      </c>
      <c r="L27" s="26" t="str">
        <f>IF(K17=0,"-",(K27*100)/K17)</f>
        <v>-</v>
      </c>
      <c r="M27" s="32">
        <f>SUM(M20:M26)</f>
        <v>0</v>
      </c>
      <c r="N27" s="26" t="str">
        <f>IF(M17=0,"-",(M27*100)/M17)</f>
        <v>-</v>
      </c>
      <c r="O27" s="32">
        <f>SUM(O20:O26)</f>
        <v>0</v>
      </c>
      <c r="P27" s="26" t="str">
        <f>IF(O17=0,"-",(O27*100)/O17)</f>
        <v>-</v>
      </c>
      <c r="Q27" s="32">
        <f>SUM(Q20:Q26)</f>
        <v>0</v>
      </c>
      <c r="R27" s="26" t="str">
        <f>IF(Q17=0,"-",(Q27*100)/Q17)</f>
        <v>-</v>
      </c>
      <c r="S27" s="32">
        <f>SUM(S20:S26)</f>
        <v>0</v>
      </c>
      <c r="T27" s="26" t="str">
        <f>IF(S17=0,"-",(S27*100)/S17)</f>
        <v>-</v>
      </c>
      <c r="U27" s="32">
        <f>SUM(U20:U26)</f>
        <v>0</v>
      </c>
      <c r="V27" s="26" t="str">
        <f>IF(U17=0,"-",(U27*100)/U17)</f>
        <v>-</v>
      </c>
      <c r="W27" s="32">
        <f>SUM(W20:W26)</f>
        <v>0</v>
      </c>
      <c r="X27" s="26" t="str">
        <f>IF(W17=0,"-",(W27*100)/W17)</f>
        <v>-</v>
      </c>
      <c r="Y27" s="32">
        <f>SUM(Y20:Y26)</f>
        <v>0</v>
      </c>
      <c r="Z27" s="26" t="str">
        <f>IF(Y17=0,"-",(Y27*100)/Y17)</f>
        <v>-</v>
      </c>
      <c r="AA27" s="32">
        <f>SUM(AA20:AA26)</f>
        <v>0</v>
      </c>
      <c r="AB27" s="41" t="str">
        <f>IF(AA17=0,"-",(AA27*100)/AA17)</f>
        <v>-</v>
      </c>
      <c r="AC27" s="42"/>
    </row>
    <row r="28" spans="1:28" s="22" customFormat="1" ht="8.25" customHeight="1">
      <c r="A28" s="34"/>
      <c r="B28" s="19"/>
      <c r="C28" s="19"/>
      <c r="D28" s="39"/>
      <c r="E28" s="19"/>
      <c r="F28" s="39"/>
      <c r="G28" s="19"/>
      <c r="H28" s="39"/>
      <c r="I28" s="19"/>
      <c r="J28" s="39"/>
      <c r="K28" s="19"/>
      <c r="L28" s="39"/>
      <c r="M28" s="19"/>
      <c r="N28" s="39"/>
      <c r="O28" s="19"/>
      <c r="P28" s="39"/>
      <c r="Q28" s="19"/>
      <c r="R28" s="39"/>
      <c r="S28" s="19"/>
      <c r="T28" s="39"/>
      <c r="U28" s="19"/>
      <c r="V28" s="39"/>
      <c r="W28" s="19"/>
      <c r="X28" s="39"/>
      <c r="Y28" s="19"/>
      <c r="Z28" s="39"/>
      <c r="AA28" s="19"/>
      <c r="AB28" s="40"/>
    </row>
    <row r="29" spans="1:28" s="22" customFormat="1" ht="12">
      <c r="A29" s="43" t="s">
        <v>35</v>
      </c>
      <c r="B29" s="44"/>
      <c r="C29" s="45">
        <f>C17-C27</f>
        <v>0</v>
      </c>
      <c r="D29" s="46" t="str">
        <f>IF(C17=0,"-",(C29*100)/C17)</f>
        <v>-</v>
      </c>
      <c r="E29" s="45">
        <f>E17-E27</f>
        <v>0</v>
      </c>
      <c r="F29" s="46" t="str">
        <f>IF(E17=0,"-",(E29*100)/E17)</f>
        <v>-</v>
      </c>
      <c r="G29" s="45">
        <f>G17-G27</f>
        <v>0</v>
      </c>
      <c r="H29" s="46" t="str">
        <f>IF(G17=0,"-",(G29*100)/G17)</f>
        <v>-</v>
      </c>
      <c r="I29" s="45">
        <f>I17-I27</f>
        <v>0</v>
      </c>
      <c r="J29" s="46" t="str">
        <f>IF(I17=0,"-",(I29*100)/I17)</f>
        <v>-</v>
      </c>
      <c r="K29" s="45">
        <f>K17-K27</f>
        <v>0</v>
      </c>
      <c r="L29" s="46" t="str">
        <f>IF(K17=0,"-",(K29*100)/K17)</f>
        <v>-</v>
      </c>
      <c r="M29" s="45">
        <f>M17-M27</f>
        <v>0</v>
      </c>
      <c r="N29" s="46" t="str">
        <f>IF(M17=0,"-",(M29*100)/M17)</f>
        <v>-</v>
      </c>
      <c r="O29" s="45">
        <f>O17-O27</f>
        <v>0</v>
      </c>
      <c r="P29" s="46" t="str">
        <f>IF(O17=0,"-",(O29*100)/O17)</f>
        <v>-</v>
      </c>
      <c r="Q29" s="45">
        <f>Q17-Q27</f>
        <v>0</v>
      </c>
      <c r="R29" s="46" t="str">
        <f>IF(Q17=0,"-",(Q29*100)/Q17)</f>
        <v>-</v>
      </c>
      <c r="S29" s="45">
        <f>S17-S27</f>
        <v>0</v>
      </c>
      <c r="T29" s="46" t="str">
        <f>IF(S17=0,"-",(S29*100)/S17)</f>
        <v>-</v>
      </c>
      <c r="U29" s="45">
        <f>U17-U27</f>
        <v>0</v>
      </c>
      <c r="V29" s="46" t="str">
        <f>IF(U17=0,"-",(U29*100)/U17)</f>
        <v>-</v>
      </c>
      <c r="W29" s="45">
        <f>W17-W27</f>
        <v>0</v>
      </c>
      <c r="X29" s="46" t="str">
        <f>IF(W17=0,"-",(W29*100)/W17)</f>
        <v>-</v>
      </c>
      <c r="Y29" s="45">
        <f>Y17-Y27</f>
        <v>0</v>
      </c>
      <c r="Z29" s="46" t="str">
        <f>IF(Y17=0,"-",(Y29*100)/Y17)</f>
        <v>-</v>
      </c>
      <c r="AA29" s="45">
        <f>AA17-AA27</f>
        <v>0</v>
      </c>
      <c r="AB29" s="46" t="str">
        <f>IF(AA17=0,"-",(AA29*100)/AA17)</f>
        <v>-</v>
      </c>
    </row>
    <row r="30" spans="1:28" s="22" customFormat="1" ht="8.25" customHeight="1">
      <c r="A30" s="34"/>
      <c r="B30" s="35"/>
      <c r="C30" s="35"/>
      <c r="D30" s="36"/>
      <c r="E30" s="35"/>
      <c r="F30" s="36"/>
      <c r="G30" s="35"/>
      <c r="H30" s="36"/>
      <c r="I30" s="35"/>
      <c r="J30" s="36"/>
      <c r="K30" s="35"/>
      <c r="L30" s="36"/>
      <c r="M30" s="35"/>
      <c r="N30" s="36"/>
      <c r="O30" s="35"/>
      <c r="P30" s="36"/>
      <c r="Q30" s="35"/>
      <c r="R30" s="36"/>
      <c r="S30" s="35"/>
      <c r="T30" s="36"/>
      <c r="U30" s="35"/>
      <c r="V30" s="36"/>
      <c r="W30" s="35"/>
      <c r="X30" s="36"/>
      <c r="Y30" s="35"/>
      <c r="Z30" s="36"/>
      <c r="AA30" s="35"/>
      <c r="AB30" s="37"/>
    </row>
    <row r="31" spans="1:28" s="22" customFormat="1" ht="12">
      <c r="A31" s="18" t="s">
        <v>36</v>
      </c>
      <c r="B31" s="19"/>
      <c r="C31" s="19"/>
      <c r="D31" s="39"/>
      <c r="E31" s="19"/>
      <c r="F31" s="39"/>
      <c r="G31" s="19"/>
      <c r="H31" s="39"/>
      <c r="I31" s="19"/>
      <c r="J31" s="39"/>
      <c r="K31" s="19"/>
      <c r="L31" s="39"/>
      <c r="M31" s="19"/>
      <c r="N31" s="39"/>
      <c r="O31" s="19"/>
      <c r="P31" s="39"/>
      <c r="Q31" s="19"/>
      <c r="R31" s="39"/>
      <c r="S31" s="19"/>
      <c r="T31" s="39"/>
      <c r="U31" s="19"/>
      <c r="V31" s="39"/>
      <c r="W31" s="19"/>
      <c r="X31" s="39"/>
      <c r="Y31" s="19"/>
      <c r="Z31" s="39"/>
      <c r="AA31" s="19"/>
      <c r="AB31" s="40"/>
    </row>
    <row r="32" spans="1:28" s="22" customFormat="1" ht="12">
      <c r="A32" s="23" t="s">
        <v>24</v>
      </c>
      <c r="B32" s="24"/>
      <c r="C32" s="25"/>
      <c r="D32" s="26" t="str">
        <f>IF($C$17=0,"-",(C32*100)/$C$17)</f>
        <v>-</v>
      </c>
      <c r="E32" s="25"/>
      <c r="F32" s="26" t="str">
        <f>IF(E$17=0,"-",(E32*100)/E$17)</f>
        <v>-</v>
      </c>
      <c r="G32" s="25"/>
      <c r="H32" s="26" t="str">
        <f>IF(G$17=0,"-",(G32*100)/G$17)</f>
        <v>-</v>
      </c>
      <c r="I32" s="25"/>
      <c r="J32" s="26" t="str">
        <f>IF(I$17=0,"-",(I32*100)/I$17)</f>
        <v>-</v>
      </c>
      <c r="K32" s="25"/>
      <c r="L32" s="26" t="str">
        <f>IF(K$17=0,"-",(K32*100)/K$17)</f>
        <v>-</v>
      </c>
      <c r="M32" s="25"/>
      <c r="N32" s="26" t="str">
        <f>IF(M$17=0,"-",(M32*100)/M$17)</f>
        <v>-</v>
      </c>
      <c r="O32" s="25"/>
      <c r="P32" s="26" t="str">
        <f>IF(O$17=0,"-",(O32*100)/O$17)</f>
        <v>-</v>
      </c>
      <c r="Q32" s="25"/>
      <c r="R32" s="26" t="str">
        <f>IF(Q$17=0,"-",(Q32*100)/Q$17)</f>
        <v>-</v>
      </c>
      <c r="S32" s="25"/>
      <c r="T32" s="26" t="str">
        <f>IF(S$17=0,"-",(S32*100)/S$17)</f>
        <v>-</v>
      </c>
      <c r="U32" s="25"/>
      <c r="V32" s="26" t="str">
        <f>IF(U$17=0,"-",(U32*100)/U$17)</f>
        <v>-</v>
      </c>
      <c r="W32" s="25"/>
      <c r="X32" s="26" t="str">
        <f>IF(W$17=0,"-",(W32*100)/W$17)</f>
        <v>-</v>
      </c>
      <c r="Y32" s="25"/>
      <c r="Z32" s="26" t="str">
        <f>IF(Y$17=0,"-",(Y32*100)/Y$17)</f>
        <v>-</v>
      </c>
      <c r="AA32" s="25">
        <f aca="true" t="shared" si="29" ref="AA32:AA50">SUM(Y32,W32,U32,S32,Q32,O32,M32,K32,I32,G32,E32,C32)</f>
        <v>0</v>
      </c>
      <c r="AB32" s="26" t="str">
        <f>IF(AA$17=0,"-",(AA32*100)/AA$17)</f>
        <v>-</v>
      </c>
    </row>
    <row r="33" spans="1:28" s="22" customFormat="1" ht="12">
      <c r="A33" s="27" t="s">
        <v>25</v>
      </c>
      <c r="B33" s="28"/>
      <c r="C33" s="29"/>
      <c r="D33" s="26" t="str">
        <f>IF($C$17=0,"-",(C33*100)/$C$17)</f>
        <v>-</v>
      </c>
      <c r="E33" s="29"/>
      <c r="F33" s="26" t="str">
        <f aca="true" t="shared" si="30" ref="F33:F51">IF(E$17=0,"-",(E33*100)/E$17)</f>
        <v>-</v>
      </c>
      <c r="G33" s="29"/>
      <c r="H33" s="26" t="str">
        <f aca="true" t="shared" si="31" ref="H33:H51">IF(G$17=0,"-",(G33*100)/G$17)</f>
        <v>-</v>
      </c>
      <c r="I33" s="29"/>
      <c r="J33" s="26" t="str">
        <f aca="true" t="shared" si="32" ref="J33:J51">IF(I$17=0,"-",(I33*100)/I$17)</f>
        <v>-</v>
      </c>
      <c r="K33" s="29"/>
      <c r="L33" s="26" t="str">
        <f aca="true" t="shared" si="33" ref="L33:L51">IF(K$17=0,"-",(K33*100)/K$17)</f>
        <v>-</v>
      </c>
      <c r="M33" s="29"/>
      <c r="N33" s="26" t="str">
        <f aca="true" t="shared" si="34" ref="N33:N51">IF(M$17=0,"-",(M33*100)/M$17)</f>
        <v>-</v>
      </c>
      <c r="O33" s="29"/>
      <c r="P33" s="26" t="str">
        <f aca="true" t="shared" si="35" ref="P33:P51">IF(O$17=0,"-",(O33*100)/O$17)</f>
        <v>-</v>
      </c>
      <c r="Q33" s="29"/>
      <c r="R33" s="26" t="str">
        <f aca="true" t="shared" si="36" ref="R33:R51">IF(Q$17=0,"-",(Q33*100)/Q$17)</f>
        <v>-</v>
      </c>
      <c r="S33" s="29"/>
      <c r="T33" s="26" t="str">
        <f aca="true" t="shared" si="37" ref="T33:T51">IF(S$17=0,"-",(S33*100)/S$17)</f>
        <v>-</v>
      </c>
      <c r="U33" s="29"/>
      <c r="V33" s="26" t="str">
        <f aca="true" t="shared" si="38" ref="V33:V51">IF(U$17=0,"-",(U33*100)/U$17)</f>
        <v>-</v>
      </c>
      <c r="W33" s="29"/>
      <c r="X33" s="26" t="str">
        <f aca="true" t="shared" si="39" ref="X33:X51">IF(W$17=0,"-",(W33*100)/W$17)</f>
        <v>-</v>
      </c>
      <c r="Y33" s="29"/>
      <c r="Z33" s="26" t="str">
        <f aca="true" t="shared" si="40" ref="Z33:Z51">IF(Y$17=0,"-",(Y33*100)/Y$17)</f>
        <v>-</v>
      </c>
      <c r="AA33" s="25">
        <f t="shared" si="29"/>
        <v>0</v>
      </c>
      <c r="AB33" s="26" t="str">
        <f aca="true" t="shared" si="41" ref="AB33:AB51">IF(AA$17=0,"-",(AA33*100)/AA$17)</f>
        <v>-</v>
      </c>
    </row>
    <row r="34" spans="1:28" s="22" customFormat="1" ht="12">
      <c r="A34" s="27" t="s">
        <v>12</v>
      </c>
      <c r="B34" s="28"/>
      <c r="C34" s="29"/>
      <c r="D34" s="26" t="str">
        <f aca="true" t="shared" si="42" ref="D34:D51">IF($C$17=0,"-",(C34*100)/$C$17)</f>
        <v>-</v>
      </c>
      <c r="E34" s="29"/>
      <c r="F34" s="26" t="str">
        <f t="shared" si="30"/>
        <v>-</v>
      </c>
      <c r="G34" s="29"/>
      <c r="H34" s="26" t="str">
        <f t="shared" si="31"/>
        <v>-</v>
      </c>
      <c r="I34" s="29"/>
      <c r="J34" s="26" t="str">
        <f t="shared" si="32"/>
        <v>-</v>
      </c>
      <c r="K34" s="29"/>
      <c r="L34" s="26" t="str">
        <f t="shared" si="33"/>
        <v>-</v>
      </c>
      <c r="M34" s="29"/>
      <c r="N34" s="26" t="str">
        <f t="shared" si="34"/>
        <v>-</v>
      </c>
      <c r="O34" s="29"/>
      <c r="P34" s="26" t="str">
        <f t="shared" si="35"/>
        <v>-</v>
      </c>
      <c r="Q34" s="29"/>
      <c r="R34" s="26" t="str">
        <f t="shared" si="36"/>
        <v>-</v>
      </c>
      <c r="S34" s="29"/>
      <c r="T34" s="26" t="str">
        <f t="shared" si="37"/>
        <v>-</v>
      </c>
      <c r="U34" s="29"/>
      <c r="V34" s="26" t="str">
        <f t="shared" si="38"/>
        <v>-</v>
      </c>
      <c r="W34" s="29"/>
      <c r="X34" s="26" t="str">
        <f t="shared" si="39"/>
        <v>-</v>
      </c>
      <c r="Y34" s="29"/>
      <c r="Z34" s="26" t="str">
        <f t="shared" si="40"/>
        <v>-</v>
      </c>
      <c r="AA34" s="25">
        <f t="shared" si="29"/>
        <v>0</v>
      </c>
      <c r="AB34" s="26" t="str">
        <f t="shared" si="41"/>
        <v>-</v>
      </c>
    </row>
    <row r="35" spans="1:28" s="22" customFormat="1" ht="24">
      <c r="A35" s="27" t="s">
        <v>13</v>
      </c>
      <c r="B35" s="28"/>
      <c r="C35" s="29"/>
      <c r="D35" s="26" t="str">
        <f t="shared" si="42"/>
        <v>-</v>
      </c>
      <c r="E35" s="29"/>
      <c r="F35" s="26" t="str">
        <f t="shared" si="30"/>
        <v>-</v>
      </c>
      <c r="G35" s="29"/>
      <c r="H35" s="26" t="str">
        <f t="shared" si="31"/>
        <v>-</v>
      </c>
      <c r="I35" s="29"/>
      <c r="J35" s="26" t="str">
        <f t="shared" si="32"/>
        <v>-</v>
      </c>
      <c r="K35" s="29"/>
      <c r="L35" s="26" t="str">
        <f t="shared" si="33"/>
        <v>-</v>
      </c>
      <c r="M35" s="29"/>
      <c r="N35" s="26" t="str">
        <f t="shared" si="34"/>
        <v>-</v>
      </c>
      <c r="O35" s="29"/>
      <c r="P35" s="26" t="str">
        <f t="shared" si="35"/>
        <v>-</v>
      </c>
      <c r="Q35" s="29"/>
      <c r="R35" s="26" t="str">
        <f t="shared" si="36"/>
        <v>-</v>
      </c>
      <c r="S35" s="29"/>
      <c r="T35" s="26" t="str">
        <f t="shared" si="37"/>
        <v>-</v>
      </c>
      <c r="U35" s="29"/>
      <c r="V35" s="26" t="str">
        <f t="shared" si="38"/>
        <v>-</v>
      </c>
      <c r="W35" s="29"/>
      <c r="X35" s="26" t="str">
        <f t="shared" si="39"/>
        <v>-</v>
      </c>
      <c r="Y35" s="29"/>
      <c r="Z35" s="26" t="str">
        <f t="shared" si="40"/>
        <v>-</v>
      </c>
      <c r="AA35" s="25">
        <f t="shared" si="29"/>
        <v>0</v>
      </c>
      <c r="AB35" s="26" t="str">
        <f t="shared" si="41"/>
        <v>-</v>
      </c>
    </row>
    <row r="36" spans="1:28" s="22" customFormat="1" ht="24">
      <c r="A36" s="27" t="s">
        <v>14</v>
      </c>
      <c r="B36" s="28"/>
      <c r="C36" s="29"/>
      <c r="D36" s="26" t="str">
        <f t="shared" si="42"/>
        <v>-</v>
      </c>
      <c r="E36" s="29"/>
      <c r="F36" s="26" t="str">
        <f t="shared" si="30"/>
        <v>-</v>
      </c>
      <c r="G36" s="29"/>
      <c r="H36" s="26" t="str">
        <f t="shared" si="31"/>
        <v>-</v>
      </c>
      <c r="I36" s="29"/>
      <c r="J36" s="26" t="str">
        <f t="shared" si="32"/>
        <v>-</v>
      </c>
      <c r="K36" s="29"/>
      <c r="L36" s="26" t="str">
        <f t="shared" si="33"/>
        <v>-</v>
      </c>
      <c r="M36" s="29"/>
      <c r="N36" s="26" t="str">
        <f t="shared" si="34"/>
        <v>-</v>
      </c>
      <c r="O36" s="29"/>
      <c r="P36" s="26" t="str">
        <f t="shared" si="35"/>
        <v>-</v>
      </c>
      <c r="Q36" s="29"/>
      <c r="R36" s="26" t="str">
        <f t="shared" si="36"/>
        <v>-</v>
      </c>
      <c r="S36" s="29"/>
      <c r="T36" s="26" t="str">
        <f t="shared" si="37"/>
        <v>-</v>
      </c>
      <c r="U36" s="29"/>
      <c r="V36" s="26" t="str">
        <f t="shared" si="38"/>
        <v>-</v>
      </c>
      <c r="W36" s="29"/>
      <c r="X36" s="26" t="str">
        <f t="shared" si="39"/>
        <v>-</v>
      </c>
      <c r="Y36" s="29"/>
      <c r="Z36" s="26" t="str">
        <f t="shared" si="40"/>
        <v>-</v>
      </c>
      <c r="AA36" s="25">
        <f t="shared" si="29"/>
        <v>0</v>
      </c>
      <c r="AB36" s="26" t="str">
        <f t="shared" si="41"/>
        <v>-</v>
      </c>
    </row>
    <row r="37" spans="1:28" s="22" customFormat="1" ht="12">
      <c r="A37" s="27" t="s">
        <v>15</v>
      </c>
      <c r="B37" s="28"/>
      <c r="C37" s="29"/>
      <c r="D37" s="26" t="str">
        <f t="shared" si="42"/>
        <v>-</v>
      </c>
      <c r="E37" s="29"/>
      <c r="F37" s="26" t="str">
        <f t="shared" si="30"/>
        <v>-</v>
      </c>
      <c r="G37" s="29"/>
      <c r="H37" s="26" t="str">
        <f t="shared" si="31"/>
        <v>-</v>
      </c>
      <c r="I37" s="29"/>
      <c r="J37" s="26" t="str">
        <f t="shared" si="32"/>
        <v>-</v>
      </c>
      <c r="K37" s="29"/>
      <c r="L37" s="26" t="str">
        <f t="shared" si="33"/>
        <v>-</v>
      </c>
      <c r="M37" s="29"/>
      <c r="N37" s="26" t="str">
        <f t="shared" si="34"/>
        <v>-</v>
      </c>
      <c r="O37" s="29"/>
      <c r="P37" s="26" t="str">
        <f t="shared" si="35"/>
        <v>-</v>
      </c>
      <c r="Q37" s="29"/>
      <c r="R37" s="26" t="str">
        <f t="shared" si="36"/>
        <v>-</v>
      </c>
      <c r="S37" s="29"/>
      <c r="T37" s="26" t="str">
        <f t="shared" si="37"/>
        <v>-</v>
      </c>
      <c r="U37" s="29"/>
      <c r="V37" s="26" t="str">
        <f t="shared" si="38"/>
        <v>-</v>
      </c>
      <c r="W37" s="29"/>
      <c r="X37" s="26" t="str">
        <f t="shared" si="39"/>
        <v>-</v>
      </c>
      <c r="Y37" s="29"/>
      <c r="Z37" s="26" t="str">
        <f t="shared" si="40"/>
        <v>-</v>
      </c>
      <c r="AA37" s="25">
        <f t="shared" si="29"/>
        <v>0</v>
      </c>
      <c r="AB37" s="26" t="str">
        <f t="shared" si="41"/>
        <v>-</v>
      </c>
    </row>
    <row r="38" spans="1:28" s="22" customFormat="1" ht="12">
      <c r="A38" s="27" t="s">
        <v>16</v>
      </c>
      <c r="B38" s="28"/>
      <c r="C38" s="29"/>
      <c r="D38" s="26" t="str">
        <f t="shared" si="42"/>
        <v>-</v>
      </c>
      <c r="E38" s="29"/>
      <c r="F38" s="26" t="str">
        <f t="shared" si="30"/>
        <v>-</v>
      </c>
      <c r="G38" s="29"/>
      <c r="H38" s="26" t="str">
        <f t="shared" si="31"/>
        <v>-</v>
      </c>
      <c r="I38" s="29"/>
      <c r="J38" s="26" t="str">
        <f t="shared" si="32"/>
        <v>-</v>
      </c>
      <c r="K38" s="29"/>
      <c r="L38" s="26" t="str">
        <f t="shared" si="33"/>
        <v>-</v>
      </c>
      <c r="M38" s="29"/>
      <c r="N38" s="26" t="str">
        <f t="shared" si="34"/>
        <v>-</v>
      </c>
      <c r="O38" s="29"/>
      <c r="P38" s="26" t="str">
        <f t="shared" si="35"/>
        <v>-</v>
      </c>
      <c r="Q38" s="29"/>
      <c r="R38" s="26" t="str">
        <f t="shared" si="36"/>
        <v>-</v>
      </c>
      <c r="S38" s="29"/>
      <c r="T38" s="26" t="str">
        <f t="shared" si="37"/>
        <v>-</v>
      </c>
      <c r="U38" s="29"/>
      <c r="V38" s="26" t="str">
        <f t="shared" si="38"/>
        <v>-</v>
      </c>
      <c r="W38" s="29"/>
      <c r="X38" s="26" t="str">
        <f t="shared" si="39"/>
        <v>-</v>
      </c>
      <c r="Y38" s="29"/>
      <c r="Z38" s="26" t="str">
        <f t="shared" si="40"/>
        <v>-</v>
      </c>
      <c r="AA38" s="25">
        <f t="shared" si="29"/>
        <v>0</v>
      </c>
      <c r="AB38" s="26" t="str">
        <f t="shared" si="41"/>
        <v>-</v>
      </c>
    </row>
    <row r="39" spans="1:28" s="22" customFormat="1" ht="12">
      <c r="A39" s="27" t="s">
        <v>17</v>
      </c>
      <c r="B39" s="28"/>
      <c r="C39" s="29"/>
      <c r="D39" s="26" t="str">
        <f t="shared" si="42"/>
        <v>-</v>
      </c>
      <c r="E39" s="29"/>
      <c r="F39" s="26" t="str">
        <f t="shared" si="30"/>
        <v>-</v>
      </c>
      <c r="G39" s="29"/>
      <c r="H39" s="26" t="str">
        <f t="shared" si="31"/>
        <v>-</v>
      </c>
      <c r="I39" s="29"/>
      <c r="J39" s="26" t="str">
        <f t="shared" si="32"/>
        <v>-</v>
      </c>
      <c r="K39" s="29"/>
      <c r="L39" s="26" t="str">
        <f t="shared" si="33"/>
        <v>-</v>
      </c>
      <c r="M39" s="29"/>
      <c r="N39" s="26" t="str">
        <f t="shared" si="34"/>
        <v>-</v>
      </c>
      <c r="O39" s="29"/>
      <c r="P39" s="26" t="str">
        <f t="shared" si="35"/>
        <v>-</v>
      </c>
      <c r="Q39" s="29"/>
      <c r="R39" s="26" t="str">
        <f t="shared" si="36"/>
        <v>-</v>
      </c>
      <c r="S39" s="29"/>
      <c r="T39" s="26" t="str">
        <f t="shared" si="37"/>
        <v>-</v>
      </c>
      <c r="U39" s="29"/>
      <c r="V39" s="26" t="str">
        <f t="shared" si="38"/>
        <v>-</v>
      </c>
      <c r="W39" s="29"/>
      <c r="X39" s="26" t="str">
        <f t="shared" si="39"/>
        <v>-</v>
      </c>
      <c r="Y39" s="29"/>
      <c r="Z39" s="26" t="str">
        <f t="shared" si="40"/>
        <v>-</v>
      </c>
      <c r="AA39" s="25">
        <f t="shared" si="29"/>
        <v>0</v>
      </c>
      <c r="AB39" s="26" t="str">
        <f t="shared" si="41"/>
        <v>-</v>
      </c>
    </row>
    <row r="40" spans="1:28" s="22" customFormat="1" ht="12">
      <c r="A40" s="27" t="s">
        <v>18</v>
      </c>
      <c r="B40" s="28"/>
      <c r="C40" s="29"/>
      <c r="D40" s="26" t="str">
        <f t="shared" si="42"/>
        <v>-</v>
      </c>
      <c r="E40" s="29"/>
      <c r="F40" s="26" t="str">
        <f t="shared" si="30"/>
        <v>-</v>
      </c>
      <c r="G40" s="29"/>
      <c r="H40" s="26" t="str">
        <f t="shared" si="31"/>
        <v>-</v>
      </c>
      <c r="I40" s="29"/>
      <c r="J40" s="26" t="str">
        <f t="shared" si="32"/>
        <v>-</v>
      </c>
      <c r="K40" s="29"/>
      <c r="L40" s="26" t="str">
        <f t="shared" si="33"/>
        <v>-</v>
      </c>
      <c r="M40" s="29"/>
      <c r="N40" s="26" t="str">
        <f t="shared" si="34"/>
        <v>-</v>
      </c>
      <c r="O40" s="29"/>
      <c r="P40" s="26" t="str">
        <f t="shared" si="35"/>
        <v>-</v>
      </c>
      <c r="Q40" s="29"/>
      <c r="R40" s="26" t="str">
        <f t="shared" si="36"/>
        <v>-</v>
      </c>
      <c r="S40" s="29"/>
      <c r="T40" s="26" t="str">
        <f t="shared" si="37"/>
        <v>-</v>
      </c>
      <c r="U40" s="29"/>
      <c r="V40" s="26" t="str">
        <f t="shared" si="38"/>
        <v>-</v>
      </c>
      <c r="W40" s="29"/>
      <c r="X40" s="26" t="str">
        <f t="shared" si="39"/>
        <v>-</v>
      </c>
      <c r="Y40" s="29"/>
      <c r="Z40" s="26" t="str">
        <f t="shared" si="40"/>
        <v>-</v>
      </c>
      <c r="AA40" s="25">
        <f t="shared" si="29"/>
        <v>0</v>
      </c>
      <c r="AB40" s="26" t="str">
        <f t="shared" si="41"/>
        <v>-</v>
      </c>
    </row>
    <row r="41" spans="1:28" s="22" customFormat="1" ht="12">
      <c r="A41" s="27" t="s">
        <v>19</v>
      </c>
      <c r="B41" s="28"/>
      <c r="C41" s="29"/>
      <c r="D41" s="26" t="str">
        <f t="shared" si="42"/>
        <v>-</v>
      </c>
      <c r="E41" s="29"/>
      <c r="F41" s="26" t="str">
        <f t="shared" si="30"/>
        <v>-</v>
      </c>
      <c r="G41" s="29"/>
      <c r="H41" s="26" t="str">
        <f t="shared" si="31"/>
        <v>-</v>
      </c>
      <c r="I41" s="29"/>
      <c r="J41" s="26" t="str">
        <f t="shared" si="32"/>
        <v>-</v>
      </c>
      <c r="K41" s="29"/>
      <c r="L41" s="26" t="str">
        <f t="shared" si="33"/>
        <v>-</v>
      </c>
      <c r="M41" s="29"/>
      <c r="N41" s="26" t="str">
        <f t="shared" si="34"/>
        <v>-</v>
      </c>
      <c r="O41" s="29"/>
      <c r="P41" s="26" t="str">
        <f t="shared" si="35"/>
        <v>-</v>
      </c>
      <c r="Q41" s="29"/>
      <c r="R41" s="26" t="str">
        <f t="shared" si="36"/>
        <v>-</v>
      </c>
      <c r="S41" s="29"/>
      <c r="T41" s="26" t="str">
        <f t="shared" si="37"/>
        <v>-</v>
      </c>
      <c r="U41" s="29"/>
      <c r="V41" s="26" t="str">
        <f t="shared" si="38"/>
        <v>-</v>
      </c>
      <c r="W41" s="29"/>
      <c r="X41" s="26" t="str">
        <f t="shared" si="39"/>
        <v>-</v>
      </c>
      <c r="Y41" s="29"/>
      <c r="Z41" s="26" t="str">
        <f t="shared" si="40"/>
        <v>-</v>
      </c>
      <c r="AA41" s="25">
        <f t="shared" si="29"/>
        <v>0</v>
      </c>
      <c r="AB41" s="26" t="str">
        <f t="shared" si="41"/>
        <v>-</v>
      </c>
    </row>
    <row r="42" spans="1:28" s="22" customFormat="1" ht="12">
      <c r="A42" s="27" t="s">
        <v>20</v>
      </c>
      <c r="B42" s="28"/>
      <c r="C42" s="29"/>
      <c r="D42" s="26" t="str">
        <f t="shared" si="42"/>
        <v>-</v>
      </c>
      <c r="E42" s="29"/>
      <c r="F42" s="26" t="str">
        <f t="shared" si="30"/>
        <v>-</v>
      </c>
      <c r="G42" s="29"/>
      <c r="H42" s="26" t="str">
        <f t="shared" si="31"/>
        <v>-</v>
      </c>
      <c r="I42" s="29"/>
      <c r="J42" s="26" t="str">
        <f t="shared" si="32"/>
        <v>-</v>
      </c>
      <c r="K42" s="29"/>
      <c r="L42" s="26" t="str">
        <f t="shared" si="33"/>
        <v>-</v>
      </c>
      <c r="M42" s="29"/>
      <c r="N42" s="26" t="str">
        <f t="shared" si="34"/>
        <v>-</v>
      </c>
      <c r="O42" s="29"/>
      <c r="P42" s="26" t="str">
        <f t="shared" si="35"/>
        <v>-</v>
      </c>
      <c r="Q42" s="29"/>
      <c r="R42" s="26" t="str">
        <f t="shared" si="36"/>
        <v>-</v>
      </c>
      <c r="S42" s="29"/>
      <c r="T42" s="26" t="str">
        <f t="shared" si="37"/>
        <v>-</v>
      </c>
      <c r="U42" s="29"/>
      <c r="V42" s="26" t="str">
        <f t="shared" si="38"/>
        <v>-</v>
      </c>
      <c r="W42" s="29"/>
      <c r="X42" s="26" t="str">
        <f t="shared" si="39"/>
        <v>-</v>
      </c>
      <c r="Y42" s="29"/>
      <c r="Z42" s="26" t="str">
        <f t="shared" si="40"/>
        <v>-</v>
      </c>
      <c r="AA42" s="25">
        <f t="shared" si="29"/>
        <v>0</v>
      </c>
      <c r="AB42" s="26" t="str">
        <f t="shared" si="41"/>
        <v>-</v>
      </c>
    </row>
    <row r="43" spans="1:28" s="22" customFormat="1" ht="12">
      <c r="A43" s="27" t="s">
        <v>21</v>
      </c>
      <c r="B43" s="28"/>
      <c r="C43" s="29"/>
      <c r="D43" s="26" t="str">
        <f t="shared" si="42"/>
        <v>-</v>
      </c>
      <c r="E43" s="29"/>
      <c r="F43" s="26" t="str">
        <f t="shared" si="30"/>
        <v>-</v>
      </c>
      <c r="G43" s="29"/>
      <c r="H43" s="26" t="str">
        <f t="shared" si="31"/>
        <v>-</v>
      </c>
      <c r="I43" s="29"/>
      <c r="J43" s="26" t="str">
        <f t="shared" si="32"/>
        <v>-</v>
      </c>
      <c r="K43" s="29"/>
      <c r="L43" s="26" t="str">
        <f t="shared" si="33"/>
        <v>-</v>
      </c>
      <c r="M43" s="29"/>
      <c r="N43" s="26" t="str">
        <f t="shared" si="34"/>
        <v>-</v>
      </c>
      <c r="O43" s="29"/>
      <c r="P43" s="26" t="str">
        <f t="shared" si="35"/>
        <v>-</v>
      </c>
      <c r="Q43" s="29"/>
      <c r="R43" s="26" t="str">
        <f t="shared" si="36"/>
        <v>-</v>
      </c>
      <c r="S43" s="29"/>
      <c r="T43" s="26" t="str">
        <f t="shared" si="37"/>
        <v>-</v>
      </c>
      <c r="U43" s="29"/>
      <c r="V43" s="26" t="str">
        <f t="shared" si="38"/>
        <v>-</v>
      </c>
      <c r="W43" s="29"/>
      <c r="X43" s="26" t="str">
        <f t="shared" si="39"/>
        <v>-</v>
      </c>
      <c r="Y43" s="29"/>
      <c r="Z43" s="26" t="str">
        <f t="shared" si="40"/>
        <v>-</v>
      </c>
      <c r="AA43" s="25">
        <f t="shared" si="29"/>
        <v>0</v>
      </c>
      <c r="AB43" s="26" t="str">
        <f t="shared" si="41"/>
        <v>-</v>
      </c>
    </row>
    <row r="44" spans="1:28" s="22" customFormat="1" ht="24">
      <c r="A44" s="27" t="s">
        <v>26</v>
      </c>
      <c r="B44" s="28"/>
      <c r="C44" s="29"/>
      <c r="D44" s="26" t="str">
        <f t="shared" si="42"/>
        <v>-</v>
      </c>
      <c r="E44" s="29"/>
      <c r="F44" s="26" t="str">
        <f t="shared" si="30"/>
        <v>-</v>
      </c>
      <c r="G44" s="29"/>
      <c r="H44" s="26" t="str">
        <f t="shared" si="31"/>
        <v>-</v>
      </c>
      <c r="I44" s="29"/>
      <c r="J44" s="26" t="str">
        <f t="shared" si="32"/>
        <v>-</v>
      </c>
      <c r="K44" s="29"/>
      <c r="L44" s="26" t="str">
        <f t="shared" si="33"/>
        <v>-</v>
      </c>
      <c r="M44" s="29"/>
      <c r="N44" s="26" t="str">
        <f t="shared" si="34"/>
        <v>-</v>
      </c>
      <c r="O44" s="29"/>
      <c r="P44" s="26" t="str">
        <f t="shared" si="35"/>
        <v>-</v>
      </c>
      <c r="Q44" s="29"/>
      <c r="R44" s="26" t="str">
        <f t="shared" si="36"/>
        <v>-</v>
      </c>
      <c r="S44" s="29"/>
      <c r="T44" s="26" t="str">
        <f t="shared" si="37"/>
        <v>-</v>
      </c>
      <c r="U44" s="29"/>
      <c r="V44" s="26" t="str">
        <f t="shared" si="38"/>
        <v>-</v>
      </c>
      <c r="W44" s="29"/>
      <c r="X44" s="26" t="str">
        <f t="shared" si="39"/>
        <v>-</v>
      </c>
      <c r="Y44" s="29"/>
      <c r="Z44" s="26" t="str">
        <f t="shared" si="40"/>
        <v>-</v>
      </c>
      <c r="AA44" s="25">
        <f t="shared" si="29"/>
        <v>0</v>
      </c>
      <c r="AB44" s="26" t="str">
        <f t="shared" si="41"/>
        <v>-</v>
      </c>
    </row>
    <row r="45" spans="1:28" s="22" customFormat="1" ht="12">
      <c r="A45" s="27" t="s">
        <v>22</v>
      </c>
      <c r="B45" s="28"/>
      <c r="C45" s="29"/>
      <c r="D45" s="26" t="str">
        <f t="shared" si="42"/>
        <v>-</v>
      </c>
      <c r="E45" s="29"/>
      <c r="F45" s="26" t="str">
        <f t="shared" si="30"/>
        <v>-</v>
      </c>
      <c r="G45" s="29"/>
      <c r="H45" s="26" t="str">
        <f t="shared" si="31"/>
        <v>-</v>
      </c>
      <c r="I45" s="29"/>
      <c r="J45" s="26" t="str">
        <f t="shared" si="32"/>
        <v>-</v>
      </c>
      <c r="K45" s="29"/>
      <c r="L45" s="26" t="str">
        <f t="shared" si="33"/>
        <v>-</v>
      </c>
      <c r="M45" s="29"/>
      <c r="N45" s="26" t="str">
        <f t="shared" si="34"/>
        <v>-</v>
      </c>
      <c r="O45" s="29"/>
      <c r="P45" s="26" t="str">
        <f t="shared" si="35"/>
        <v>-</v>
      </c>
      <c r="Q45" s="29"/>
      <c r="R45" s="26" t="str">
        <f t="shared" si="36"/>
        <v>-</v>
      </c>
      <c r="S45" s="29"/>
      <c r="T45" s="26" t="str">
        <f t="shared" si="37"/>
        <v>-</v>
      </c>
      <c r="U45" s="29"/>
      <c r="V45" s="26" t="str">
        <f t="shared" si="38"/>
        <v>-</v>
      </c>
      <c r="W45" s="29"/>
      <c r="X45" s="26" t="str">
        <f t="shared" si="39"/>
        <v>-</v>
      </c>
      <c r="Y45" s="29"/>
      <c r="Z45" s="26" t="str">
        <f t="shared" si="40"/>
        <v>-</v>
      </c>
      <c r="AA45" s="25">
        <f t="shared" si="29"/>
        <v>0</v>
      </c>
      <c r="AB45" s="26" t="str">
        <f t="shared" si="41"/>
        <v>-</v>
      </c>
    </row>
    <row r="46" spans="1:28" s="22" customFormat="1" ht="12">
      <c r="A46" s="27" t="s">
        <v>38</v>
      </c>
      <c r="B46" s="28"/>
      <c r="C46" s="29"/>
      <c r="D46" s="26" t="str">
        <f t="shared" si="42"/>
        <v>-</v>
      </c>
      <c r="E46" s="29"/>
      <c r="F46" s="26" t="str">
        <f t="shared" si="30"/>
        <v>-</v>
      </c>
      <c r="G46" s="29"/>
      <c r="H46" s="26" t="str">
        <f t="shared" si="31"/>
        <v>-</v>
      </c>
      <c r="I46" s="29"/>
      <c r="J46" s="26" t="str">
        <f t="shared" si="32"/>
        <v>-</v>
      </c>
      <c r="K46" s="29"/>
      <c r="L46" s="26" t="str">
        <f t="shared" si="33"/>
        <v>-</v>
      </c>
      <c r="M46" s="29"/>
      <c r="N46" s="26" t="str">
        <f t="shared" si="34"/>
        <v>-</v>
      </c>
      <c r="O46" s="29"/>
      <c r="P46" s="26" t="str">
        <f t="shared" si="35"/>
        <v>-</v>
      </c>
      <c r="Q46" s="29"/>
      <c r="R46" s="26" t="str">
        <f t="shared" si="36"/>
        <v>-</v>
      </c>
      <c r="S46" s="29"/>
      <c r="T46" s="26" t="str">
        <f t="shared" si="37"/>
        <v>-</v>
      </c>
      <c r="U46" s="29"/>
      <c r="V46" s="26" t="str">
        <f t="shared" si="38"/>
        <v>-</v>
      </c>
      <c r="W46" s="29"/>
      <c r="X46" s="26" t="str">
        <f t="shared" si="39"/>
        <v>-</v>
      </c>
      <c r="Y46" s="29"/>
      <c r="Z46" s="26" t="str">
        <f t="shared" si="40"/>
        <v>-</v>
      </c>
      <c r="AA46" s="25">
        <f t="shared" si="29"/>
        <v>0</v>
      </c>
      <c r="AB46" s="26" t="str">
        <f t="shared" si="41"/>
        <v>-</v>
      </c>
    </row>
    <row r="47" spans="1:28" s="22" customFormat="1" ht="24">
      <c r="A47" s="27" t="s">
        <v>23</v>
      </c>
      <c r="B47" s="28"/>
      <c r="C47" s="29"/>
      <c r="D47" s="26" t="str">
        <f t="shared" si="42"/>
        <v>-</v>
      </c>
      <c r="E47" s="29"/>
      <c r="F47" s="26" t="str">
        <f t="shared" si="30"/>
        <v>-</v>
      </c>
      <c r="G47" s="29"/>
      <c r="H47" s="26" t="str">
        <f t="shared" si="31"/>
        <v>-</v>
      </c>
      <c r="I47" s="29"/>
      <c r="J47" s="26" t="str">
        <f t="shared" si="32"/>
        <v>-</v>
      </c>
      <c r="K47" s="29"/>
      <c r="L47" s="26" t="str">
        <f t="shared" si="33"/>
        <v>-</v>
      </c>
      <c r="M47" s="29"/>
      <c r="N47" s="26" t="str">
        <f t="shared" si="34"/>
        <v>-</v>
      </c>
      <c r="O47" s="29"/>
      <c r="P47" s="26" t="str">
        <f t="shared" si="35"/>
        <v>-</v>
      </c>
      <c r="Q47" s="29"/>
      <c r="R47" s="26" t="str">
        <f t="shared" si="36"/>
        <v>-</v>
      </c>
      <c r="S47" s="29"/>
      <c r="T47" s="26" t="str">
        <f t="shared" si="37"/>
        <v>-</v>
      </c>
      <c r="U47" s="29"/>
      <c r="V47" s="26" t="str">
        <f t="shared" si="38"/>
        <v>-</v>
      </c>
      <c r="W47" s="29"/>
      <c r="X47" s="26" t="str">
        <f t="shared" si="39"/>
        <v>-</v>
      </c>
      <c r="Y47" s="29"/>
      <c r="Z47" s="26" t="str">
        <f t="shared" si="40"/>
        <v>-</v>
      </c>
      <c r="AA47" s="25">
        <f t="shared" si="29"/>
        <v>0</v>
      </c>
      <c r="AB47" s="26" t="str">
        <f t="shared" si="41"/>
        <v>-</v>
      </c>
    </row>
    <row r="48" spans="1:28" s="22" customFormat="1" ht="24">
      <c r="A48" s="27" t="s">
        <v>23</v>
      </c>
      <c r="B48" s="28"/>
      <c r="C48" s="29"/>
      <c r="D48" s="26" t="str">
        <f t="shared" si="42"/>
        <v>-</v>
      </c>
      <c r="E48" s="29"/>
      <c r="F48" s="26" t="str">
        <f t="shared" si="30"/>
        <v>-</v>
      </c>
      <c r="G48" s="29"/>
      <c r="H48" s="26" t="str">
        <f t="shared" si="31"/>
        <v>-</v>
      </c>
      <c r="I48" s="29"/>
      <c r="J48" s="26" t="str">
        <f t="shared" si="32"/>
        <v>-</v>
      </c>
      <c r="K48" s="29"/>
      <c r="L48" s="26" t="str">
        <f t="shared" si="33"/>
        <v>-</v>
      </c>
      <c r="M48" s="29"/>
      <c r="N48" s="26" t="str">
        <f t="shared" si="34"/>
        <v>-</v>
      </c>
      <c r="O48" s="29"/>
      <c r="P48" s="26" t="str">
        <f t="shared" si="35"/>
        <v>-</v>
      </c>
      <c r="Q48" s="29"/>
      <c r="R48" s="26" t="str">
        <f t="shared" si="36"/>
        <v>-</v>
      </c>
      <c r="S48" s="29"/>
      <c r="T48" s="26" t="str">
        <f t="shared" si="37"/>
        <v>-</v>
      </c>
      <c r="U48" s="29"/>
      <c r="V48" s="26" t="str">
        <f t="shared" si="38"/>
        <v>-</v>
      </c>
      <c r="W48" s="29"/>
      <c r="X48" s="26" t="str">
        <f t="shared" si="39"/>
        <v>-</v>
      </c>
      <c r="Y48" s="29"/>
      <c r="Z48" s="26" t="str">
        <f t="shared" si="40"/>
        <v>-</v>
      </c>
      <c r="AA48" s="25">
        <f t="shared" si="29"/>
        <v>0</v>
      </c>
      <c r="AB48" s="26" t="str">
        <f t="shared" si="41"/>
        <v>-</v>
      </c>
    </row>
    <row r="49" spans="1:28" s="22" customFormat="1" ht="24">
      <c r="A49" s="27" t="s">
        <v>23</v>
      </c>
      <c r="B49" s="28"/>
      <c r="C49" s="29"/>
      <c r="D49" s="26" t="str">
        <f t="shared" si="42"/>
        <v>-</v>
      </c>
      <c r="E49" s="29"/>
      <c r="F49" s="26" t="str">
        <f t="shared" si="30"/>
        <v>-</v>
      </c>
      <c r="G49" s="29"/>
      <c r="H49" s="26" t="str">
        <f t="shared" si="31"/>
        <v>-</v>
      </c>
      <c r="I49" s="29"/>
      <c r="J49" s="26" t="str">
        <f t="shared" si="32"/>
        <v>-</v>
      </c>
      <c r="K49" s="29"/>
      <c r="L49" s="26" t="str">
        <f t="shared" si="33"/>
        <v>-</v>
      </c>
      <c r="M49" s="29"/>
      <c r="N49" s="26" t="str">
        <f t="shared" si="34"/>
        <v>-</v>
      </c>
      <c r="O49" s="29"/>
      <c r="P49" s="26" t="str">
        <f t="shared" si="35"/>
        <v>-</v>
      </c>
      <c r="Q49" s="29"/>
      <c r="R49" s="26" t="str">
        <f t="shared" si="36"/>
        <v>-</v>
      </c>
      <c r="S49" s="29"/>
      <c r="T49" s="26" t="str">
        <f t="shared" si="37"/>
        <v>-</v>
      </c>
      <c r="U49" s="29"/>
      <c r="V49" s="26" t="str">
        <f t="shared" si="38"/>
        <v>-</v>
      </c>
      <c r="W49" s="29"/>
      <c r="X49" s="26" t="str">
        <f t="shared" si="39"/>
        <v>-</v>
      </c>
      <c r="Y49" s="29"/>
      <c r="Z49" s="26" t="str">
        <f t="shared" si="40"/>
        <v>-</v>
      </c>
      <c r="AA49" s="25">
        <f t="shared" si="29"/>
        <v>0</v>
      </c>
      <c r="AB49" s="26" t="str">
        <f t="shared" si="41"/>
        <v>-</v>
      </c>
    </row>
    <row r="50" spans="1:28" s="22" customFormat="1" ht="26.25" customHeight="1">
      <c r="A50" s="27" t="s">
        <v>27</v>
      </c>
      <c r="B50" s="28"/>
      <c r="C50" s="29"/>
      <c r="D50" s="26"/>
      <c r="E50" s="29"/>
      <c r="F50" s="26" t="str">
        <f t="shared" si="30"/>
        <v>-</v>
      </c>
      <c r="G50" s="29"/>
      <c r="H50" s="26" t="str">
        <f t="shared" si="31"/>
        <v>-</v>
      </c>
      <c r="I50" s="29"/>
      <c r="J50" s="26" t="str">
        <f t="shared" si="32"/>
        <v>-</v>
      </c>
      <c r="K50" s="29"/>
      <c r="L50" s="26" t="str">
        <f t="shared" si="33"/>
        <v>-</v>
      </c>
      <c r="M50" s="29"/>
      <c r="N50" s="26" t="str">
        <f t="shared" si="34"/>
        <v>-</v>
      </c>
      <c r="O50" s="29"/>
      <c r="P50" s="26" t="str">
        <f t="shared" si="35"/>
        <v>-</v>
      </c>
      <c r="Q50" s="29"/>
      <c r="R50" s="26" t="str">
        <f t="shared" si="36"/>
        <v>-</v>
      </c>
      <c r="S50" s="29"/>
      <c r="T50" s="26" t="str">
        <f t="shared" si="37"/>
        <v>-</v>
      </c>
      <c r="U50" s="29"/>
      <c r="V50" s="26" t="str">
        <f t="shared" si="38"/>
        <v>-</v>
      </c>
      <c r="W50" s="29"/>
      <c r="X50" s="26" t="str">
        <f t="shared" si="39"/>
        <v>-</v>
      </c>
      <c r="Y50" s="29"/>
      <c r="Z50" s="26" t="str">
        <f t="shared" si="40"/>
        <v>-</v>
      </c>
      <c r="AA50" s="25">
        <f t="shared" si="29"/>
        <v>0</v>
      </c>
      <c r="AB50" s="26" t="str">
        <f t="shared" si="41"/>
        <v>-</v>
      </c>
    </row>
    <row r="51" spans="1:28" s="22" customFormat="1" ht="12">
      <c r="A51" s="30" t="s">
        <v>29</v>
      </c>
      <c r="B51" s="31"/>
      <c r="C51" s="32">
        <f>SUM(C32:C50)</f>
        <v>0</v>
      </c>
      <c r="D51" s="26" t="str">
        <f t="shared" si="42"/>
        <v>-</v>
      </c>
      <c r="E51" s="32">
        <f>SUM(E32:E50)</f>
        <v>0</v>
      </c>
      <c r="F51" s="26" t="str">
        <f t="shared" si="30"/>
        <v>-</v>
      </c>
      <c r="G51" s="32">
        <f>SUM(G32:G50)</f>
        <v>0</v>
      </c>
      <c r="H51" s="26" t="str">
        <f t="shared" si="31"/>
        <v>-</v>
      </c>
      <c r="I51" s="32">
        <f>SUM(I32:I50)</f>
        <v>0</v>
      </c>
      <c r="J51" s="26" t="str">
        <f t="shared" si="32"/>
        <v>-</v>
      </c>
      <c r="K51" s="32">
        <f>SUM(K32:K50)</f>
        <v>0</v>
      </c>
      <c r="L51" s="26" t="str">
        <f t="shared" si="33"/>
        <v>-</v>
      </c>
      <c r="M51" s="32">
        <f>SUM(M32:M50)</f>
        <v>0</v>
      </c>
      <c r="N51" s="26" t="str">
        <f t="shared" si="34"/>
        <v>-</v>
      </c>
      <c r="O51" s="32">
        <f>SUM(O32:O50)</f>
        <v>0</v>
      </c>
      <c r="P51" s="26" t="str">
        <f t="shared" si="35"/>
        <v>-</v>
      </c>
      <c r="Q51" s="32">
        <f>SUM(Q32:Q50)</f>
        <v>0</v>
      </c>
      <c r="R51" s="26" t="str">
        <f t="shared" si="36"/>
        <v>-</v>
      </c>
      <c r="S51" s="32">
        <f>SUM(S32:S50)</f>
        <v>0</v>
      </c>
      <c r="T51" s="26" t="str">
        <f t="shared" si="37"/>
        <v>-</v>
      </c>
      <c r="U51" s="32">
        <f>SUM(U32:U50)</f>
        <v>0</v>
      </c>
      <c r="V51" s="26" t="str">
        <f t="shared" si="38"/>
        <v>-</v>
      </c>
      <c r="W51" s="32">
        <f>SUM(W32:W50)</f>
        <v>0</v>
      </c>
      <c r="X51" s="26" t="str">
        <f t="shared" si="39"/>
        <v>-</v>
      </c>
      <c r="Y51" s="32">
        <f>SUM(Y32:Y50)</f>
        <v>0</v>
      </c>
      <c r="Z51" s="26" t="str">
        <f t="shared" si="40"/>
        <v>-</v>
      </c>
      <c r="AA51" s="32">
        <f>SUM(AA32:AA50)</f>
        <v>0</v>
      </c>
      <c r="AB51" s="26" t="str">
        <f t="shared" si="41"/>
        <v>-</v>
      </c>
    </row>
    <row r="52" spans="1:28" s="22" customFormat="1" ht="8.25" customHeight="1">
      <c r="A52" s="34"/>
      <c r="B52" s="19"/>
      <c r="C52" s="19"/>
      <c r="D52" s="39"/>
      <c r="E52" s="19"/>
      <c r="F52" s="39"/>
      <c r="G52" s="19"/>
      <c r="H52" s="39"/>
      <c r="I52" s="19"/>
      <c r="J52" s="39"/>
      <c r="K52" s="19"/>
      <c r="L52" s="39"/>
      <c r="M52" s="19"/>
      <c r="N52" s="39"/>
      <c r="O52" s="19"/>
      <c r="P52" s="39"/>
      <c r="Q52" s="19"/>
      <c r="R52" s="39"/>
      <c r="S52" s="19"/>
      <c r="T52" s="39"/>
      <c r="U52" s="19"/>
      <c r="V52" s="39"/>
      <c r="W52" s="19"/>
      <c r="X52" s="39"/>
      <c r="Y52" s="19"/>
      <c r="Z52" s="39"/>
      <c r="AA52" s="19"/>
      <c r="AB52" s="40"/>
    </row>
    <row r="53" spans="1:28" s="22" customFormat="1" ht="12">
      <c r="A53" s="47" t="s">
        <v>30</v>
      </c>
      <c r="B53" s="24"/>
      <c r="C53" s="25">
        <f>C29-C51</f>
        <v>0</v>
      </c>
      <c r="D53" s="26" t="str">
        <f>IF(C17=0,"-",(C53*100)/C17)</f>
        <v>-</v>
      </c>
      <c r="E53" s="25">
        <f>E29-E51</f>
        <v>0</v>
      </c>
      <c r="F53" s="26" t="str">
        <f>IF(E17=0,"-",(E53*100)/E17)</f>
        <v>-</v>
      </c>
      <c r="G53" s="25">
        <f>G29-G51</f>
        <v>0</v>
      </c>
      <c r="H53" s="26" t="str">
        <f>IF(G17=0,"-",(G53*100)/G17)</f>
        <v>-</v>
      </c>
      <c r="I53" s="25">
        <f>I29-I51</f>
        <v>0</v>
      </c>
      <c r="J53" s="26" t="str">
        <f>IF(I17=0,"-",(I53*100)/I17)</f>
        <v>-</v>
      </c>
      <c r="K53" s="25">
        <f>K29-K51</f>
        <v>0</v>
      </c>
      <c r="L53" s="26" t="str">
        <f>IF(K17=0,"-",(K53*100)/K17)</f>
        <v>-</v>
      </c>
      <c r="M53" s="25">
        <f>M29-M51</f>
        <v>0</v>
      </c>
      <c r="N53" s="26" t="str">
        <f>IF(M17=0,"-",(M53*100)/M17)</f>
        <v>-</v>
      </c>
      <c r="O53" s="25">
        <f>O29-O51</f>
        <v>0</v>
      </c>
      <c r="P53" s="26" t="str">
        <f>IF(O17=0,"-",(O53*100)/O17)</f>
        <v>-</v>
      </c>
      <c r="Q53" s="25">
        <f>Q29-Q51</f>
        <v>0</v>
      </c>
      <c r="R53" s="26" t="str">
        <f>IF(Q17=0,"-",(Q53*100)/Q17)</f>
        <v>-</v>
      </c>
      <c r="S53" s="25">
        <f>S29-S51</f>
        <v>0</v>
      </c>
      <c r="T53" s="26" t="str">
        <f>IF(S17=0,"-",(S53*100)/S17)</f>
        <v>-</v>
      </c>
      <c r="U53" s="25">
        <f>U29-U51</f>
        <v>0</v>
      </c>
      <c r="V53" s="26" t="str">
        <f>IF(U17=0,"-",(U53*100)/U17)</f>
        <v>-</v>
      </c>
      <c r="W53" s="25">
        <f>W29-W51</f>
        <v>0</v>
      </c>
      <c r="X53" s="26" t="str">
        <f>IF(W17=0,"-",(W53*100)/W17)</f>
        <v>-</v>
      </c>
      <c r="Y53" s="25">
        <f>Y29-Y51</f>
        <v>0</v>
      </c>
      <c r="Z53" s="26" t="str">
        <f>IF(Y17=0,"-",(Y53*100)/Y17)</f>
        <v>-</v>
      </c>
      <c r="AA53" s="25">
        <f>AA29-AA51</f>
        <v>0</v>
      </c>
      <c r="AB53" s="26" t="str">
        <f>IF(AA17=0,"-",(AA53*100)/AA17)</f>
        <v>-</v>
      </c>
    </row>
    <row r="54" spans="1:28" s="5" customFormat="1" ht="11.25">
      <c r="A54" s="4"/>
      <c r="D54" s="9"/>
      <c r="F54" s="9"/>
      <c r="H54" s="9"/>
      <c r="J54" s="9"/>
      <c r="L54" s="9"/>
      <c r="N54" s="9"/>
      <c r="P54" s="9"/>
      <c r="R54" s="9"/>
      <c r="T54" s="9"/>
      <c r="V54" s="9"/>
      <c r="X54" s="9"/>
      <c r="Z54" s="9"/>
      <c r="AB54" s="9"/>
    </row>
  </sheetData>
  <sheetProtection/>
  <printOptions horizontalCentered="1"/>
  <pageMargins left="0" right="0" top="0.5" bottom="0.25" header="0" footer="0"/>
  <pageSetup fitToWidth="0" fitToHeight="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Andrew Rogerson</cp:lastModifiedBy>
  <cp:lastPrinted>2008-05-02T13:47:06Z</cp:lastPrinted>
  <dcterms:created xsi:type="dcterms:W3CDTF">2001-02-14T23:59:14Z</dcterms:created>
  <dcterms:modified xsi:type="dcterms:W3CDTF">2008-10-11T02:59:19Z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